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"/>
    </mc:Choice>
  </mc:AlternateContent>
  <xr:revisionPtr revIDLastSave="0" documentId="13_ncr:1_{4457A3FE-283C-4830-8857-9436F5BFCAE4}" xr6:coauthVersionLast="47" xr6:coauthVersionMax="47" xr10:uidLastSave="{00000000-0000-0000-0000-000000000000}"/>
  <bookViews>
    <workbookView xWindow="-120" yWindow="-120" windowWidth="29040" windowHeight="15840" xr2:uid="{0E54E37A-BA35-45F4-82DB-ED876C5F89B7}"/>
  </bookViews>
  <sheets>
    <sheet name="State Senator" sheetId="3" r:id="rId1"/>
  </sheets>
  <definedNames>
    <definedName name="_xlnm._FilterDatabase" localSheetId="0" hidden="1">'State Senator'!$A$1:$I$727</definedName>
    <definedName name="_xlnm.Print_Area" localSheetId="0">'State Senator'!$A$1:$G$728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3" i="3" l="1"/>
  <c r="G673" i="3"/>
  <c r="G666" i="3"/>
  <c r="F657" i="3"/>
  <c r="G649" i="3"/>
  <c r="G650" i="3"/>
  <c r="G641" i="3"/>
  <c r="F572" i="3"/>
  <c r="H562" i="3"/>
  <c r="G461" i="3"/>
  <c r="G364" i="3"/>
  <c r="G338" i="3"/>
  <c r="G289" i="3"/>
  <c r="G287" i="3"/>
  <c r="G189" i="3"/>
  <c r="G78" i="3"/>
  <c r="D333" i="3" l="1"/>
  <c r="E333" i="3"/>
  <c r="F333" i="3"/>
  <c r="E706" i="3" l="1"/>
  <c r="F706" i="3"/>
  <c r="E652" i="3"/>
  <c r="F652" i="3"/>
  <c r="D652" i="3"/>
  <c r="E574" i="3"/>
  <c r="G567" i="3"/>
  <c r="D468" i="3"/>
  <c r="E468" i="3"/>
  <c r="F468" i="3"/>
  <c r="D391" i="3"/>
  <c r="F391" i="3"/>
  <c r="D341" i="3"/>
  <c r="F305" i="3"/>
  <c r="D305" i="3"/>
  <c r="E99" i="3"/>
  <c r="F99" i="3"/>
  <c r="E728" i="3"/>
  <c r="F728" i="3"/>
  <c r="D728" i="3"/>
  <c r="G723" i="3"/>
  <c r="G724" i="3"/>
  <c r="G725" i="3"/>
  <c r="G726" i="3"/>
  <c r="G727" i="3"/>
  <c r="G722" i="3"/>
  <c r="E717" i="3"/>
  <c r="F717" i="3"/>
  <c r="D717" i="3"/>
  <c r="G712" i="3"/>
  <c r="G713" i="3"/>
  <c r="G714" i="3"/>
  <c r="G715" i="3"/>
  <c r="G716" i="3"/>
  <c r="G711" i="3"/>
  <c r="D706" i="3"/>
  <c r="G702" i="3"/>
  <c r="G704" i="3"/>
  <c r="G705" i="3"/>
  <c r="G701" i="3"/>
  <c r="E696" i="3"/>
  <c r="F696" i="3"/>
  <c r="D696" i="3"/>
  <c r="G691" i="3"/>
  <c r="G692" i="3"/>
  <c r="G693" i="3"/>
  <c r="G694" i="3"/>
  <c r="G695" i="3"/>
  <c r="G690" i="3"/>
  <c r="E685" i="3"/>
  <c r="F685" i="3"/>
  <c r="D685" i="3"/>
  <c r="G682" i="3"/>
  <c r="G683" i="3"/>
  <c r="G684" i="3"/>
  <c r="G681" i="3"/>
  <c r="E676" i="3"/>
  <c r="F676" i="3"/>
  <c r="D676" i="3"/>
  <c r="G674" i="3"/>
  <c r="G675" i="3"/>
  <c r="E668" i="3"/>
  <c r="F668" i="3"/>
  <c r="D668" i="3"/>
  <c r="G665" i="3"/>
  <c r="G667" i="3"/>
  <c r="G664" i="3"/>
  <c r="E659" i="3"/>
  <c r="D659" i="3"/>
  <c r="F658" i="3"/>
  <c r="G651" i="3"/>
  <c r="E644" i="3"/>
  <c r="F644" i="3"/>
  <c r="D644" i="3"/>
  <c r="G639" i="3"/>
  <c r="G640" i="3"/>
  <c r="G642" i="3"/>
  <c r="G643" i="3"/>
  <c r="G638" i="3"/>
  <c r="E633" i="3"/>
  <c r="F633" i="3"/>
  <c r="D633" i="3"/>
  <c r="G627" i="3"/>
  <c r="G628" i="3"/>
  <c r="G629" i="3"/>
  <c r="G630" i="3"/>
  <c r="G631" i="3"/>
  <c r="G632" i="3"/>
  <c r="G626" i="3"/>
  <c r="E622" i="3"/>
  <c r="F622" i="3"/>
  <c r="G622" i="3"/>
  <c r="D622" i="3"/>
  <c r="H611" i="3"/>
  <c r="H612" i="3"/>
  <c r="H613" i="3"/>
  <c r="H614" i="3"/>
  <c r="H615" i="3"/>
  <c r="H616" i="3"/>
  <c r="H617" i="3"/>
  <c r="H618" i="3"/>
  <c r="H619" i="3"/>
  <c r="H620" i="3"/>
  <c r="H621" i="3"/>
  <c r="H610" i="3"/>
  <c r="E605" i="3"/>
  <c r="F605" i="3"/>
  <c r="D605" i="3"/>
  <c r="G599" i="3"/>
  <c r="G600" i="3"/>
  <c r="G601" i="3"/>
  <c r="G602" i="3"/>
  <c r="G603" i="3"/>
  <c r="G604" i="3"/>
  <c r="G598" i="3"/>
  <c r="E593" i="3"/>
  <c r="F593" i="3"/>
  <c r="D593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79" i="3"/>
  <c r="D574" i="3"/>
  <c r="F573" i="3"/>
  <c r="E567" i="3"/>
  <c r="F567" i="3"/>
  <c r="D567" i="3"/>
  <c r="H563" i="3"/>
  <c r="H564" i="3"/>
  <c r="H565" i="3"/>
  <c r="H566" i="3"/>
  <c r="E557" i="3"/>
  <c r="F557" i="3"/>
  <c r="D557" i="3"/>
  <c r="G520" i="3"/>
  <c r="G521" i="3"/>
  <c r="G522" i="3"/>
  <c r="G523" i="3"/>
  <c r="G524" i="3"/>
  <c r="G525" i="3"/>
  <c r="G526" i="3"/>
  <c r="G527" i="3"/>
  <c r="G528" i="3"/>
  <c r="G529" i="3"/>
  <c r="G531" i="3"/>
  <c r="G530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19" i="3"/>
  <c r="E515" i="3"/>
  <c r="F515" i="3"/>
  <c r="D515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00" i="3"/>
  <c r="E495" i="3"/>
  <c r="F495" i="3"/>
  <c r="D495" i="3"/>
  <c r="G485" i="3"/>
  <c r="G486" i="3"/>
  <c r="G487" i="3"/>
  <c r="G488" i="3"/>
  <c r="G489" i="3"/>
  <c r="G490" i="3"/>
  <c r="G491" i="3"/>
  <c r="G492" i="3"/>
  <c r="G493" i="3"/>
  <c r="G494" i="3"/>
  <c r="G484" i="3"/>
  <c r="E479" i="3"/>
  <c r="F479" i="3"/>
  <c r="D479" i="3"/>
  <c r="G474" i="3"/>
  <c r="G475" i="3"/>
  <c r="G476" i="3"/>
  <c r="G477" i="3"/>
  <c r="G478" i="3"/>
  <c r="G473" i="3"/>
  <c r="G462" i="3"/>
  <c r="G463" i="3"/>
  <c r="G464" i="3"/>
  <c r="G465" i="3"/>
  <c r="G466" i="3"/>
  <c r="G467" i="3"/>
  <c r="E456" i="3"/>
  <c r="F456" i="3"/>
  <c r="D456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43" i="3"/>
  <c r="E438" i="3"/>
  <c r="F438" i="3"/>
  <c r="D438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17" i="3"/>
  <c r="E413" i="3"/>
  <c r="F413" i="3"/>
  <c r="D413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396" i="3"/>
  <c r="E391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E359" i="3"/>
  <c r="F359" i="3"/>
  <c r="D359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46" i="3"/>
  <c r="E341" i="3"/>
  <c r="F341" i="3"/>
  <c r="G339" i="3"/>
  <c r="G34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8" i="3"/>
  <c r="G329" i="3"/>
  <c r="G330" i="3"/>
  <c r="G327" i="3"/>
  <c r="G331" i="3"/>
  <c r="G332" i="3"/>
  <c r="G310" i="3"/>
  <c r="E305" i="3"/>
  <c r="G283" i="3"/>
  <c r="G284" i="3"/>
  <c r="G285" i="3"/>
  <c r="G286" i="3"/>
  <c r="G288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282" i="3"/>
  <c r="E277" i="3"/>
  <c r="F277" i="3"/>
  <c r="D277" i="3"/>
  <c r="G211" i="3"/>
  <c r="G223" i="3"/>
  <c r="G212" i="3"/>
  <c r="G213" i="3"/>
  <c r="G214" i="3"/>
  <c r="G215" i="3"/>
  <c r="G216" i="3"/>
  <c r="G217" i="3"/>
  <c r="G218" i="3"/>
  <c r="G219" i="3"/>
  <c r="G220" i="3"/>
  <c r="G221" i="3"/>
  <c r="G224" i="3"/>
  <c r="G225" i="3"/>
  <c r="G226" i="3"/>
  <c r="G227" i="3"/>
  <c r="G228" i="3"/>
  <c r="G229" i="3"/>
  <c r="G230" i="3"/>
  <c r="G231" i="3"/>
  <c r="G222" i="3"/>
  <c r="G234" i="3"/>
  <c r="G233" i="3"/>
  <c r="G232" i="3"/>
  <c r="G235" i="3"/>
  <c r="G236" i="3"/>
  <c r="G237" i="3"/>
  <c r="G238" i="3"/>
  <c r="G239" i="3"/>
  <c r="G240" i="3"/>
  <c r="G241" i="3"/>
  <c r="G242" i="3"/>
  <c r="G244" i="3"/>
  <c r="G245" i="3"/>
  <c r="G246" i="3"/>
  <c r="G247" i="3"/>
  <c r="G249" i="3"/>
  <c r="G248" i="3"/>
  <c r="G250" i="3"/>
  <c r="G267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8" i="3"/>
  <c r="G269" i="3"/>
  <c r="G270" i="3"/>
  <c r="G271" i="3"/>
  <c r="G243" i="3"/>
  <c r="G272" i="3"/>
  <c r="G273" i="3"/>
  <c r="G274" i="3"/>
  <c r="G275" i="3"/>
  <c r="G276" i="3"/>
  <c r="G210" i="3"/>
  <c r="E205" i="3"/>
  <c r="F205" i="3"/>
  <c r="D205" i="3"/>
  <c r="G161" i="3"/>
  <c r="G162" i="3"/>
  <c r="G172" i="3"/>
  <c r="G163" i="3"/>
  <c r="G164" i="3"/>
  <c r="G165" i="3"/>
  <c r="G167" i="3"/>
  <c r="G168" i="3"/>
  <c r="G166" i="3"/>
  <c r="G169" i="3"/>
  <c r="G170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90" i="3"/>
  <c r="G191" i="3"/>
  <c r="G192" i="3"/>
  <c r="G194" i="3"/>
  <c r="G195" i="3"/>
  <c r="G196" i="3"/>
  <c r="G197" i="3"/>
  <c r="G198" i="3"/>
  <c r="G199" i="3"/>
  <c r="G200" i="3"/>
  <c r="G201" i="3"/>
  <c r="G193" i="3"/>
  <c r="G202" i="3"/>
  <c r="G203" i="3"/>
  <c r="G204" i="3"/>
  <c r="G171" i="3"/>
  <c r="E156" i="3"/>
  <c r="F156" i="3"/>
  <c r="D156" i="3"/>
  <c r="G125" i="3"/>
  <c r="G126" i="3"/>
  <c r="G127" i="3"/>
  <c r="G128" i="3"/>
  <c r="G129" i="3"/>
  <c r="G130" i="3"/>
  <c r="G131" i="3"/>
  <c r="G132" i="3"/>
  <c r="G133" i="3"/>
  <c r="G134" i="3"/>
  <c r="G135" i="3"/>
  <c r="G149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50" i="3"/>
  <c r="G151" i="3"/>
  <c r="G152" i="3"/>
  <c r="G153" i="3"/>
  <c r="G154" i="3"/>
  <c r="G155" i="3"/>
  <c r="E120" i="3"/>
  <c r="F120" i="3"/>
  <c r="D120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9" i="3"/>
  <c r="G118" i="3"/>
  <c r="D99" i="3"/>
  <c r="G53" i="3"/>
  <c r="G80" i="3"/>
  <c r="G49" i="3"/>
  <c r="G50" i="3"/>
  <c r="G51" i="3"/>
  <c r="G52" i="3"/>
  <c r="G54" i="3"/>
  <c r="G55" i="3"/>
  <c r="G56" i="3"/>
  <c r="G57" i="3"/>
  <c r="G58" i="3"/>
  <c r="G59" i="3"/>
  <c r="G60" i="3"/>
  <c r="G61" i="3"/>
  <c r="G62" i="3"/>
  <c r="G63" i="3"/>
  <c r="G64" i="3"/>
  <c r="G71" i="3"/>
  <c r="G79" i="3"/>
  <c r="G65" i="3"/>
  <c r="G66" i="3"/>
  <c r="G67" i="3"/>
  <c r="G68" i="3"/>
  <c r="G69" i="3"/>
  <c r="G70" i="3"/>
  <c r="G72" i="3"/>
  <c r="G73" i="3"/>
  <c r="G74" i="3"/>
  <c r="G75" i="3"/>
  <c r="G84" i="3"/>
  <c r="G76" i="3"/>
  <c r="G77" i="3"/>
  <c r="G81" i="3"/>
  <c r="G82" i="3"/>
  <c r="G89" i="3"/>
  <c r="G83" i="3"/>
  <c r="G85" i="3"/>
  <c r="G88" i="3"/>
  <c r="G90" i="3"/>
  <c r="G91" i="3"/>
  <c r="G92" i="3"/>
  <c r="G93" i="3"/>
  <c r="G94" i="3"/>
  <c r="G86" i="3"/>
  <c r="G95" i="3"/>
  <c r="G96" i="3"/>
  <c r="G48" i="3"/>
  <c r="G87" i="3"/>
  <c r="G97" i="3"/>
  <c r="G98" i="3"/>
  <c r="G47" i="3"/>
  <c r="E42" i="3"/>
  <c r="F42" i="3"/>
  <c r="D42" i="3"/>
  <c r="G5" i="3"/>
  <c r="G6" i="3"/>
  <c r="G7" i="3"/>
  <c r="G8" i="3"/>
  <c r="G9" i="3"/>
  <c r="G11" i="3"/>
  <c r="G12" i="3"/>
  <c r="G13" i="3"/>
  <c r="G14" i="3"/>
  <c r="G15" i="3"/>
  <c r="G16" i="3"/>
  <c r="G17" i="3"/>
  <c r="G18" i="3"/>
  <c r="G19" i="3"/>
  <c r="G20" i="3"/>
  <c r="G22" i="3"/>
  <c r="G23" i="3"/>
  <c r="G10" i="3"/>
  <c r="G25" i="3"/>
  <c r="G26" i="3"/>
  <c r="G27" i="3"/>
  <c r="G28" i="3"/>
  <c r="G24" i="3"/>
  <c r="G21" i="3"/>
  <c r="G29" i="3"/>
  <c r="G30" i="3"/>
  <c r="G31" i="3"/>
  <c r="G32" i="3"/>
  <c r="G34" i="3"/>
  <c r="G35" i="3"/>
  <c r="G36" i="3"/>
  <c r="G37" i="3"/>
  <c r="G38" i="3"/>
  <c r="G39" i="3"/>
  <c r="G33" i="3"/>
  <c r="G40" i="3"/>
  <c r="G41" i="3"/>
  <c r="G4" i="3"/>
  <c r="F659" i="3" l="1"/>
  <c r="G605" i="3"/>
  <c r="G156" i="3"/>
  <c r="F574" i="3"/>
  <c r="G359" i="3"/>
  <c r="G305" i="3"/>
  <c r="G479" i="3"/>
  <c r="G633" i="3"/>
  <c r="G495" i="3"/>
  <c r="G120" i="3"/>
  <c r="G391" i="3"/>
  <c r="G277" i="3"/>
  <c r="G341" i="3"/>
  <c r="G515" i="3"/>
  <c r="G593" i="3"/>
  <c r="G676" i="3"/>
  <c r="G696" i="3"/>
  <c r="G668" i="3"/>
  <c r="H622" i="3"/>
  <c r="G333" i="3"/>
  <c r="G456" i="3"/>
  <c r="G644" i="3"/>
  <c r="G685" i="3"/>
  <c r="G706" i="3"/>
  <c r="G557" i="3"/>
  <c r="G717" i="3"/>
  <c r="G99" i="3"/>
  <c r="G205" i="3"/>
  <c r="G413" i="3"/>
  <c r="G438" i="3"/>
  <c r="G468" i="3"/>
  <c r="H567" i="3"/>
  <c r="G652" i="3"/>
  <c r="G728" i="3"/>
  <c r="G4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EC0532-696C-4DD6-BB01-720B3922B35D}" keepAlive="1" name="Query - STATE SENATOR" description="Connection to the 'STATE SENATOR' query in the workbook." type="5" refreshedVersion="8" background="1" saveData="1">
    <dbPr connection="Provider=Microsoft.Mashup.OleDb.1;Data Source=$Workbook$;Location=&quot;STATE SENATOR&quot;;Extended Properties=&quot;&quot;" command="SELECT * FROM [STATE SENATOR]"/>
  </connection>
</connections>
</file>

<file path=xl/sharedStrings.xml><?xml version="1.0" encoding="utf-8"?>
<sst xmlns="http://schemas.openxmlformats.org/spreadsheetml/2006/main" count="1853" uniqueCount="618">
  <si>
    <t/>
  </si>
  <si>
    <t>ARO</t>
  </si>
  <si>
    <t>Allagash</t>
  </si>
  <si>
    <t>Caribou</t>
  </si>
  <si>
    <t>Castle Hill</t>
  </si>
  <si>
    <t>Caswell</t>
  </si>
  <si>
    <t>Chapman</t>
  </si>
  <si>
    <t>Fort Fairfield</t>
  </si>
  <si>
    <t>Fort Kent</t>
  </si>
  <si>
    <t>Frenchville</t>
  </si>
  <si>
    <t>Grand Isle</t>
  </si>
  <si>
    <t>Hamlin</t>
  </si>
  <si>
    <t>Limestone</t>
  </si>
  <si>
    <t>Madawaska</t>
  </si>
  <si>
    <t>Mapleton</t>
  </si>
  <si>
    <t>Masardis</t>
  </si>
  <si>
    <t>New Canada</t>
  </si>
  <si>
    <t>New Sweden</t>
  </si>
  <si>
    <t>Perham</t>
  </si>
  <si>
    <t>Portage Lake</t>
  </si>
  <si>
    <t>Saint Francis</t>
  </si>
  <si>
    <t>Stockholm</t>
  </si>
  <si>
    <t>Van Buren</t>
  </si>
  <si>
    <t>Wade</t>
  </si>
  <si>
    <t>Wallagrass</t>
  </si>
  <si>
    <t>Washburn</t>
  </si>
  <si>
    <t>Westmanland</t>
  </si>
  <si>
    <t>Woodland</t>
  </si>
  <si>
    <t>STATE UOCAVA</t>
  </si>
  <si>
    <t>Amity</t>
  </si>
  <si>
    <t>Blaine</t>
  </si>
  <si>
    <t>Bridgewater</t>
  </si>
  <si>
    <t>Crystal</t>
  </si>
  <si>
    <t>Dyer Brook</t>
  </si>
  <si>
    <t>Easton</t>
  </si>
  <si>
    <t>Hammond</t>
  </si>
  <si>
    <t>Haynesville</t>
  </si>
  <si>
    <t>Hersey</t>
  </si>
  <si>
    <t>Houlton</t>
  </si>
  <si>
    <t>Island Falls</t>
  </si>
  <si>
    <t>Linneus</t>
  </si>
  <si>
    <t>Littleton</t>
  </si>
  <si>
    <t>Ludlow</t>
  </si>
  <si>
    <t>Mars Hill</t>
  </si>
  <si>
    <t>Merrill</t>
  </si>
  <si>
    <t>Monticello</t>
  </si>
  <si>
    <t>New Limerick</t>
  </si>
  <si>
    <t>Oakfield</t>
  </si>
  <si>
    <t>Orient</t>
  </si>
  <si>
    <t>Presque Isle</t>
  </si>
  <si>
    <t>Sherman</t>
  </si>
  <si>
    <t>Smyrna</t>
  </si>
  <si>
    <t>Westfield</t>
  </si>
  <si>
    <t>Weston</t>
  </si>
  <si>
    <t>PEN</t>
  </si>
  <si>
    <t>Chester</t>
  </si>
  <si>
    <t>East Millinocket</t>
  </si>
  <si>
    <t>Maxfield</t>
  </si>
  <si>
    <t>Mount Chase</t>
  </si>
  <si>
    <t>Patten</t>
  </si>
  <si>
    <t>Stacyville</t>
  </si>
  <si>
    <t>Woodville</t>
  </si>
  <si>
    <t>KEN</t>
  </si>
  <si>
    <t>Albion</t>
  </si>
  <si>
    <t>Benton</t>
  </si>
  <si>
    <t>Clinton</t>
  </si>
  <si>
    <t>Dixmont</t>
  </si>
  <si>
    <t>Etna</t>
  </si>
  <si>
    <t>Newport</t>
  </si>
  <si>
    <t>Plymouth</t>
  </si>
  <si>
    <t>Stetson</t>
  </si>
  <si>
    <t>SOM</t>
  </si>
  <si>
    <t>Canaan</t>
  </si>
  <si>
    <t>Detroit</t>
  </si>
  <si>
    <t>Madison</t>
  </si>
  <si>
    <t>Norridgewock</t>
  </si>
  <si>
    <t>Palmyra</t>
  </si>
  <si>
    <t>Pittsfield</t>
  </si>
  <si>
    <t>Skowhegan</t>
  </si>
  <si>
    <t>Bradford</t>
  </si>
  <si>
    <t>Charleston</t>
  </si>
  <si>
    <t>Corinna</t>
  </si>
  <si>
    <t>Corinth</t>
  </si>
  <si>
    <t>Dexter</t>
  </si>
  <si>
    <t>Exeter</t>
  </si>
  <si>
    <t>Garland</t>
  </si>
  <si>
    <t>Glenburn</t>
  </si>
  <si>
    <t>Hudson</t>
  </si>
  <si>
    <t>Kenduskeag</t>
  </si>
  <si>
    <t>Levant</t>
  </si>
  <si>
    <t>PIS</t>
  </si>
  <si>
    <t>Abbot</t>
  </si>
  <si>
    <t>Atkinson Township</t>
  </si>
  <si>
    <t>Beaver Cove</t>
  </si>
  <si>
    <t>Bowerbank</t>
  </si>
  <si>
    <t>Dover-Foxcroft</t>
  </si>
  <si>
    <t>Greenville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</si>
  <si>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</si>
  <si>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</si>
  <si>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</si>
  <si>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</si>
  <si>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</si>
  <si>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</si>
  <si>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</si>
  <si>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</si>
  <si>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FRA</t>
  </si>
  <si>
    <t>Carrabassett Valley</t>
  </si>
  <si>
    <t>Chesterville</t>
  </si>
  <si>
    <t>Eustis</t>
  </si>
  <si>
    <t>Farmington</t>
  </si>
  <si>
    <t>Industry</t>
  </si>
  <si>
    <t>Kingfield</t>
  </si>
  <si>
    <t>New Sharon</t>
  </si>
  <si>
    <t>New Vineyard</t>
  </si>
  <si>
    <t>Phillips</t>
  </si>
  <si>
    <t>Wilton</t>
  </si>
  <si>
    <t>Rome</t>
  </si>
  <si>
    <t>Vienna</t>
  </si>
  <si>
    <t>Anson</t>
  </si>
  <si>
    <t>Athens</t>
  </si>
  <si>
    <t>Cambridge</t>
  </si>
  <si>
    <t>Caratunk</t>
  </si>
  <si>
    <t>Cornville</t>
  </si>
  <si>
    <t>Embden</t>
  </si>
  <si>
    <t>Harmony</t>
  </si>
  <si>
    <t>Hartland</t>
  </si>
  <si>
    <t>Mercer</t>
  </si>
  <si>
    <t>Moose River</t>
  </si>
  <si>
    <t>New Portland</t>
  </si>
  <si>
    <t>Ripley</t>
  </si>
  <si>
    <t>Rockwood Strip Twp</t>
  </si>
  <si>
    <t>Saint Albans</t>
  </si>
  <si>
    <t>Smithfield</t>
  </si>
  <si>
    <t>Starks</t>
  </si>
  <si>
    <t>HAN</t>
  </si>
  <si>
    <t>Amherst</t>
  </si>
  <si>
    <t>Aurora</t>
  </si>
  <si>
    <t>Eastbrook</t>
  </si>
  <si>
    <t>Ellsworth</t>
  </si>
  <si>
    <t>Franklin</t>
  </si>
  <si>
    <t>Great Pond</t>
  </si>
  <si>
    <t>Hancock</t>
  </si>
  <si>
    <t>Mariaville</t>
  </si>
  <si>
    <t>Osborn</t>
  </si>
  <si>
    <t>Sorrento</t>
  </si>
  <si>
    <t>Sullivan</t>
  </si>
  <si>
    <t>Waltham</t>
  </si>
  <si>
    <t>Winter Harbor</t>
  </si>
  <si>
    <t>WAS</t>
  </si>
  <si>
    <t>Addison</t>
  </si>
  <si>
    <t>Alexander</t>
  </si>
  <si>
    <t>Baileyville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</si>
  <si>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</si>
  <si>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</si>
  <si>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</si>
  <si>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</si>
  <si>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</si>
  <si>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</si>
  <si>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</si>
  <si>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</si>
  <si>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</si>
  <si>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</si>
  <si>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</si>
  <si>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</si>
  <si>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</si>
  <si>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</si>
  <si>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</si>
  <si>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</si>
  <si>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</si>
  <si>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</si>
  <si>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</si>
  <si>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</si>
  <si>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</si>
  <si>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</si>
  <si>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</si>
  <si>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</si>
  <si>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</si>
  <si>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</si>
  <si>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</si>
  <si>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</si>
  <si>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</si>
  <si>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</si>
  <si>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</si>
  <si>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Wesley</t>
  </si>
  <si>
    <t>Whiting</t>
  </si>
  <si>
    <t>Whitneyville</t>
  </si>
  <si>
    <t>Bar Harbor</t>
  </si>
  <si>
    <t>Blue Hill</t>
  </si>
  <si>
    <t>Brooklin</t>
  </si>
  <si>
    <t>Brooksville</t>
  </si>
  <si>
    <t>Castine</t>
  </si>
  <si>
    <t>Cranberry Isles</t>
  </si>
  <si>
    <t>Deer Isle</t>
  </si>
  <si>
    <t>Frenchboro</t>
  </si>
  <si>
    <t>Lamoine</t>
  </si>
  <si>
    <t>Mount Desert</t>
  </si>
  <si>
    <t>Orland</t>
  </si>
  <si>
    <t>Penobscot</t>
  </si>
  <si>
    <t>Sedgwick</t>
  </si>
  <si>
    <t>Southwest Harbor</t>
  </si>
  <si>
    <t>Stonington</t>
  </si>
  <si>
    <t>Surry</t>
  </si>
  <si>
    <t>Tremont</t>
  </si>
  <si>
    <t>Trenton</t>
  </si>
  <si>
    <t>Verona Island</t>
  </si>
  <si>
    <t>KNO</t>
  </si>
  <si>
    <t>Isle Au Haut</t>
  </si>
  <si>
    <t>Alton</t>
  </si>
  <si>
    <t>Burlington</t>
  </si>
  <si>
    <t>Enfield</t>
  </si>
  <si>
    <t>Greenbush</t>
  </si>
  <si>
    <t>Howland</t>
  </si>
  <si>
    <t>Lagrange</t>
  </si>
  <si>
    <t>Lakeville</t>
  </si>
  <si>
    <t>Lee</t>
  </si>
  <si>
    <t>Lincoln</t>
  </si>
  <si>
    <t>Lowell</t>
  </si>
  <si>
    <t>Orono</t>
  </si>
  <si>
    <t>Passadumkeag</t>
  </si>
  <si>
    <t>Springfield</t>
  </si>
  <si>
    <t>Veazie</t>
  </si>
  <si>
    <t>Winn</t>
  </si>
  <si>
    <t>Bangor</t>
  </si>
  <si>
    <t>Hermon</t>
  </si>
  <si>
    <t>Bucksport</t>
  </si>
  <si>
    <t>Dedham</t>
  </si>
  <si>
    <t>Otis</t>
  </si>
  <si>
    <t>Bradley</t>
  </si>
  <si>
    <t>Brewer</t>
  </si>
  <si>
    <t>Carmel</t>
  </si>
  <si>
    <t>Clifton</t>
  </si>
  <si>
    <t>Eddington</t>
  </si>
  <si>
    <t>Hampden</t>
  </si>
  <si>
    <t>Holden</t>
  </si>
  <si>
    <t>Newburgh</t>
  </si>
  <si>
    <t>Orrington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</si>
  <si>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</si>
  <si>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</si>
  <si>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</si>
  <si>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</si>
  <si>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</si>
  <si>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</si>
  <si>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</si>
  <si>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</si>
  <si>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</si>
  <si>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</si>
  <si>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</si>
  <si>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</si>
  <si>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</si>
  <si>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</si>
  <si>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</si>
  <si>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</si>
  <si>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</si>
  <si>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</si>
  <si>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</si>
  <si>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</si>
  <si>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</si>
  <si>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</si>
  <si>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</si>
  <si>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</si>
  <si>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</si>
  <si>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</si>
  <si>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</si>
  <si>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Appleton</t>
  </si>
  <si>
    <t>Camden</t>
  </si>
  <si>
    <t>Cushing</t>
  </si>
  <si>
    <t>Friendship</t>
  </si>
  <si>
    <t>Hope</t>
  </si>
  <si>
    <t>North Haven</t>
  </si>
  <si>
    <t>Owls Head</t>
  </si>
  <si>
    <t>Rockland</t>
  </si>
  <si>
    <t>Rockport</t>
  </si>
  <si>
    <t>South Thomaston</t>
  </si>
  <si>
    <t>St. George</t>
  </si>
  <si>
    <t>Thomaston</t>
  </si>
  <si>
    <t>Union</t>
  </si>
  <si>
    <t>Vinalhaven</t>
  </si>
  <si>
    <t>Warren</t>
  </si>
  <si>
    <t>Windsor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</si>
  <si>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</si>
  <si>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</si>
  <si>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</si>
  <si>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</si>
  <si>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</si>
  <si>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</si>
  <si>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</si>
  <si>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</si>
  <si>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Edgecomb</t>
  </si>
  <si>
    <t>Jefferson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</si>
  <si>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</si>
  <si>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</si>
  <si>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</si>
  <si>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</si>
  <si>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</si>
  <si>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</si>
  <si>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</si>
  <si>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</si>
  <si>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</si>
  <si>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Chelsea</t>
  </si>
  <si>
    <t>Farmingdale</t>
  </si>
  <si>
    <t>Gardiner</t>
  </si>
  <si>
    <t>Hallowell</t>
  </si>
  <si>
    <t>Manchester</t>
  </si>
  <si>
    <t>Monmouth</t>
  </si>
  <si>
    <t>Pittston</t>
  </si>
  <si>
    <t>Randolph</t>
  </si>
  <si>
    <t>Readfield</t>
  </si>
  <si>
    <t>Wayne</t>
  </si>
  <si>
    <t>West Gardiner</t>
  </si>
  <si>
    <t>Winthrop</t>
  </si>
  <si>
    <t>Augusta</t>
  </si>
  <si>
    <t>Belgrade</t>
  </si>
  <si>
    <t>China</t>
  </si>
  <si>
    <t>Mount Vernon</t>
  </si>
  <si>
    <t>Sidney</t>
  </si>
  <si>
    <t>Vassalboro</t>
  </si>
  <si>
    <t>Oakland</t>
  </si>
  <si>
    <t>Waterville</t>
  </si>
  <si>
    <t>Winslow</t>
  </si>
  <si>
    <t>Fairfield</t>
  </si>
  <si>
    <t>AND</t>
  </si>
  <si>
    <t>Greene</t>
  </si>
  <si>
    <t>Leeds</t>
  </si>
  <si>
    <t>Lisbon</t>
  </si>
  <si>
    <t>Livermore</t>
  </si>
  <si>
    <t>Livermore Falls</t>
  </si>
  <si>
    <t>Sabattus</t>
  </si>
  <si>
    <t>Turner</t>
  </si>
  <si>
    <t>Wales</t>
  </si>
  <si>
    <t>Fayette</t>
  </si>
  <si>
    <t>Litchfield</t>
  </si>
  <si>
    <t>Mechanic Falls</t>
  </si>
  <si>
    <t>Minot</t>
  </si>
  <si>
    <t>CUM</t>
  </si>
  <si>
    <t>Bridgton</t>
  </si>
  <si>
    <t>Harrison</t>
  </si>
  <si>
    <t>OXF</t>
  </si>
  <si>
    <t>Brownfield</t>
  </si>
  <si>
    <t>Denmark</t>
  </si>
  <si>
    <t>Fryeburg</t>
  </si>
  <si>
    <t>Hebron</t>
  </si>
  <si>
    <t>Norway</t>
  </si>
  <si>
    <t>Otisfield</t>
  </si>
  <si>
    <t>Oxford</t>
  </si>
  <si>
    <t>Paris</t>
  </si>
  <si>
    <t>Sweden</t>
  </si>
  <si>
    <t>Waterford</t>
  </si>
  <si>
    <t>Avon</t>
  </si>
  <si>
    <t>Carthage</t>
  </si>
  <si>
    <t>Jay</t>
  </si>
  <si>
    <t>Rangeley Plt</t>
  </si>
  <si>
    <t>Temple</t>
  </si>
  <si>
    <t>Weld</t>
  </si>
  <si>
    <t>Albany Township</t>
  </si>
  <si>
    <t>Andover</t>
  </si>
  <si>
    <t>Buckfield</t>
  </si>
  <si>
    <t>Byron</t>
  </si>
  <si>
    <t>Canton</t>
  </si>
  <si>
    <t>Dixfield</t>
  </si>
  <si>
    <t>Gilead</t>
  </si>
  <si>
    <t>Greenwood</t>
  </si>
  <si>
    <t>Hanover</t>
  </si>
  <si>
    <t>Hartford</t>
  </si>
  <si>
    <t>Lovell</t>
  </si>
  <si>
    <t>Mexico</t>
  </si>
  <si>
    <t>Newry</t>
  </si>
  <si>
    <t>Peru</t>
  </si>
  <si>
    <t>Roxbury</t>
  </si>
  <si>
    <t>Rumford</t>
  </si>
  <si>
    <t>Stoneham</t>
  </si>
  <si>
    <t>Stow</t>
  </si>
  <si>
    <t>Sumner</t>
  </si>
  <si>
    <t>Upton</t>
  </si>
  <si>
    <t>West Paris</t>
  </si>
  <si>
    <t>Auburn</t>
  </si>
  <si>
    <t>Durham</t>
  </si>
  <si>
    <t>Poland</t>
  </si>
  <si>
    <t>New Gloucester</t>
  </si>
  <si>
    <t>Lewiston</t>
  </si>
  <si>
    <t>Baldwin</t>
  </si>
  <si>
    <t>Naples</t>
  </si>
  <si>
    <t>Sebago</t>
  </si>
  <si>
    <t>Standish</t>
  </si>
  <si>
    <t>Hiram</t>
  </si>
  <si>
    <t>Porter</t>
  </si>
  <si>
    <t>YOR</t>
  </si>
  <si>
    <t>Acton</t>
  </si>
  <si>
    <t>Cornish</t>
  </si>
  <si>
    <t>Limerick</t>
  </si>
  <si>
    <t>Limington</t>
  </si>
  <si>
    <t>Newfield</t>
  </si>
  <si>
    <t>Parsonsfield</t>
  </si>
  <si>
    <t>Shapleigh</t>
  </si>
  <si>
    <t>Brunswick</t>
  </si>
  <si>
    <t>Chebeague Island</t>
  </si>
  <si>
    <t>Freeport</t>
  </si>
  <si>
    <t>Harpswell</t>
  </si>
  <si>
    <t>Pownal</t>
  </si>
  <si>
    <t>Yarmouth</t>
  </si>
  <si>
    <t>Dresden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</si>
  <si>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</si>
  <si>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</si>
  <si>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</si>
  <si>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</si>
  <si>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</si>
  <si>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</si>
  <si>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</si>
  <si>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</si>
  <si>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</si>
  <si>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</si>
  <si>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</si>
  <si>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Cumberland</t>
  </si>
  <si>
    <t>Falmouth</t>
  </si>
  <si>
    <t>Gray</t>
  </si>
  <si>
    <t>Long Island</t>
  </si>
  <si>
    <t>North Yarmouth</t>
  </si>
  <si>
    <t>Casco</t>
  </si>
  <si>
    <t>Frye Island</t>
  </si>
  <si>
    <t>Raymond</t>
  </si>
  <si>
    <t>Westbrook</t>
  </si>
  <si>
    <t>Windham</t>
  </si>
  <si>
    <t>Portland</t>
  </si>
  <si>
    <t>Cape Elizabeth</t>
  </si>
  <si>
    <t>Scarborough</t>
  </si>
  <si>
    <t>South Portland</t>
  </si>
  <si>
    <t>Gorham</t>
  </si>
  <si>
    <t>Buxton</t>
  </si>
  <si>
    <t>Old Orchard Beach</t>
  </si>
  <si>
    <t>Saco</t>
  </si>
  <si>
    <t>Arundel</t>
  </si>
  <si>
    <t>Biddeford</t>
  </si>
  <si>
    <t>Dayton</t>
  </si>
  <si>
    <t>Hollis</t>
  </si>
  <si>
    <t>Lyman</t>
  </si>
  <si>
    <t>Alfred</t>
  </si>
  <si>
    <t>Lebanon</t>
  </si>
  <si>
    <t>Sanford</t>
  </si>
  <si>
    <t>Waterboro</t>
  </si>
  <si>
    <t>Berwick</t>
  </si>
  <si>
    <t>Kennebunk</t>
  </si>
  <si>
    <t>Kennebunkport</t>
  </si>
  <si>
    <t>North Berwick</t>
  </si>
  <si>
    <t>Wells</t>
  </si>
  <si>
    <t>Eliot</t>
  </si>
  <si>
    <t>Kittery</t>
  </si>
  <si>
    <t>Ogunquit</t>
  </si>
  <si>
    <t>South Berwick</t>
  </si>
  <si>
    <t>York</t>
  </si>
  <si>
    <t>DIST</t>
  </si>
  <si>
    <t>CTY</t>
  </si>
  <si>
    <t>Municipality</t>
  </si>
  <si>
    <t>TBC</t>
  </si>
  <si>
    <t>Bernard, Susan Y.</t>
  </si>
  <si>
    <t>Republican</t>
  </si>
  <si>
    <t>Democratic</t>
  </si>
  <si>
    <t>McLaughlin, Vaughn James</t>
  </si>
  <si>
    <t>Blank</t>
  </si>
  <si>
    <t>Total</t>
  </si>
  <si>
    <t>Rush, Matthew J.</t>
  </si>
  <si>
    <t>Stewart, Harold L. III</t>
  </si>
  <si>
    <t>Brownell, Ethan S.</t>
  </si>
  <si>
    <t>Farrin, Bradlee Thomas</t>
  </si>
  <si>
    <t>Unenrolled</t>
  </si>
  <si>
    <t>Evans, Richard A.</t>
  </si>
  <si>
    <t>Guerin, Stacey K.</t>
  </si>
  <si>
    <t>Black, Russell J.</t>
  </si>
  <si>
    <t>O'Donnell, Kathleen B.</t>
  </si>
  <si>
    <t>Moro Plt</t>
  </si>
  <si>
    <t>Webster Plt</t>
  </si>
  <si>
    <t>Highland Plt</t>
  </si>
  <si>
    <t>Grand Lake Stream Plt</t>
  </si>
  <si>
    <t>Goble, Jonathan C.</t>
  </si>
  <si>
    <t>Grohoski, Nicole C.</t>
  </si>
  <si>
    <t>Kenney, Leo C.</t>
  </si>
  <si>
    <t>Baldacci, Joseph M.</t>
  </si>
  <si>
    <t>Daniels, Michele Labree</t>
  </si>
  <si>
    <t>Curry, Glenn Chip</t>
  </si>
  <si>
    <t>Beebe-Center, Anne H.</t>
  </si>
  <si>
    <t>Harmon, Dale C.</t>
  </si>
  <si>
    <t>Hickman, Craig V.</t>
  </si>
  <si>
    <t>Bradstreet, Richard T.</t>
  </si>
  <si>
    <t>Cyrway, Scott Wynn</t>
  </si>
  <si>
    <t>Timberlake, Jeffrey L.</t>
  </si>
  <si>
    <t>Bennett, Richard A.</t>
  </si>
  <si>
    <t>Bryant, Bruce S.</t>
  </si>
  <si>
    <t>Bickford, Bruce</t>
  </si>
  <si>
    <t>Rotundo, Margaret R.</t>
  </si>
  <si>
    <t>Libby, James D.</t>
  </si>
  <si>
    <t>Daughtry, Matthea Elisabeth</t>
  </si>
  <si>
    <t>Andresen, Suzanne</t>
  </si>
  <si>
    <t>Pierce, Teresa S.</t>
  </si>
  <si>
    <t>Cianchette, Kenneth J.</t>
  </si>
  <si>
    <t>Duson, Jill C.</t>
  </si>
  <si>
    <t>Ross, Rachel Talbot</t>
  </si>
  <si>
    <t>Carney, Anne M.</t>
  </si>
  <si>
    <t>Brenner, Stacy Fielding</t>
  </si>
  <si>
    <t>Bailey, Donna</t>
  </si>
  <si>
    <t>Ingwersen, Henry L.</t>
  </si>
  <si>
    <t>Harrington, Matthew A.</t>
  </si>
  <si>
    <t>Ducharme, Bradley Scott</t>
  </si>
  <si>
    <t>Lawrence, Mark W.</t>
  </si>
  <si>
    <t>Moore, Marianne</t>
  </si>
  <si>
    <t>Hutchins, Sherman</t>
  </si>
  <si>
    <t>Tipping, Michael</t>
  </si>
  <si>
    <t>Cyr, Richard R.</t>
  </si>
  <si>
    <t>Haggan, David G.</t>
  </si>
  <si>
    <t>Meyer, Robert Charles</t>
  </si>
  <si>
    <t>Rocknak, William Scott</t>
  </si>
  <si>
    <t>Reny, Cameron D.</t>
  </si>
  <si>
    <t>McDonnell, Shannon</t>
  </si>
  <si>
    <t>Larochelle, Raegan French</t>
  </si>
  <si>
    <t>White, Nathaniel J.</t>
  </si>
  <si>
    <t>Watson, Thomas Riley</t>
  </si>
  <si>
    <t>Miller, Linda Kay</t>
  </si>
  <si>
    <t>Martin, Joseph E.</t>
  </si>
  <si>
    <t>Sheats, Bettyann W.</t>
  </si>
  <si>
    <t>Lawler, Michael J.</t>
  </si>
  <si>
    <t>Pierce, Jeffrey K.</t>
  </si>
  <si>
    <t>Read, James</t>
  </si>
  <si>
    <t>Nangle, Timothy E.</t>
  </si>
  <si>
    <t>Holman, Dale Jay</t>
  </si>
  <si>
    <t>Howell, Christopher M.</t>
  </si>
  <si>
    <t>Hamill, Donald R.</t>
  </si>
  <si>
    <t>Pendleton, Craig A.</t>
  </si>
  <si>
    <t>Schutz, Alfred F.</t>
  </si>
  <si>
    <t>Lauzon, Daniel J.</t>
  </si>
  <si>
    <t>Rafferty, Joseph E. Jr.</t>
  </si>
  <si>
    <t>Rakic, Julie N.</t>
  </si>
  <si>
    <t>Tepler, Denise</t>
  </si>
  <si>
    <t>McMahon, Anne Marie</t>
  </si>
  <si>
    <t>Ward, Dustin R.</t>
  </si>
  <si>
    <t>Ashland/Twps</t>
  </si>
  <si>
    <t>Caribou/Connor Twp</t>
  </si>
  <si>
    <t>Saint Agatha/Sinclair</t>
  </si>
  <si>
    <t>Millinocket/Twps</t>
  </si>
  <si>
    <t>Moxie Gore Twp</t>
  </si>
  <si>
    <t>Fletchers Landing Twp</t>
  </si>
  <si>
    <t>T11 R4 WELS Twp</t>
  </si>
  <si>
    <t>Oxbow North Twp</t>
  </si>
  <si>
    <t>Cross Lake Twp</t>
  </si>
  <si>
    <t>Nashville Plt</t>
  </si>
  <si>
    <t>Madawaska Lake</t>
  </si>
  <si>
    <t>Eagle Lake/T15 R6 WELS Twp</t>
  </si>
  <si>
    <t>T15 R6 WELS Twp</t>
  </si>
  <si>
    <t>E Twp</t>
  </si>
  <si>
    <t>TD R2 WELS Twp</t>
  </si>
  <si>
    <t>T7 R5 WELS Twp</t>
  </si>
  <si>
    <t>Drew Twp</t>
  </si>
  <si>
    <t>Mattamiscontis Twp</t>
  </si>
  <si>
    <t>Herseytown Twp</t>
  </si>
  <si>
    <t>Benedicta Twp/Siliver Ridge Twp</t>
  </si>
  <si>
    <t>Unity Twp</t>
  </si>
  <si>
    <t>Brownville/Twps</t>
  </si>
  <si>
    <t>Wyman Twp</t>
  </si>
  <si>
    <t>Wyman Twp/Spring Lake Twp</t>
  </si>
  <si>
    <t>Madrid Twp</t>
  </si>
  <si>
    <t>Taunton and Raynham Academy Grant</t>
  </si>
  <si>
    <t>Lexington Twp</t>
  </si>
  <si>
    <t>Solon/Concord Twp</t>
  </si>
  <si>
    <t>T3 ND Twp</t>
  </si>
  <si>
    <t>T22 MD Twp</t>
  </si>
  <si>
    <t>Gouldsboro/T7 SD Twp</t>
  </si>
  <si>
    <t>Centerville Twp</t>
  </si>
  <si>
    <t>Cathance Twp</t>
  </si>
  <si>
    <t>Dennysville/Edmunds Twp</t>
  </si>
  <si>
    <t>Danforth/Brookton Twp</t>
  </si>
  <si>
    <t>Greenlaw Chopping Twp</t>
  </si>
  <si>
    <t>Sakom Twp</t>
  </si>
  <si>
    <t>Princeton/Big Lake Twp</t>
  </si>
  <si>
    <t>Steuben/T7 SD Twp</t>
  </si>
  <si>
    <t>Topsfield/Codyville Twp</t>
  </si>
  <si>
    <t>Dayblock Twp</t>
  </si>
  <si>
    <t>Milford/Greenfield Twp</t>
  </si>
  <si>
    <t>Old Town/Argyle Twp</t>
  </si>
  <si>
    <t>Prentiss Twp</t>
  </si>
  <si>
    <t>Bristol/Louds Island Twp</t>
  </si>
  <si>
    <t>Rangeley/Twps</t>
  </si>
  <si>
    <t>Washington Twp</t>
  </si>
  <si>
    <t>Bethel/Mason Twp</t>
  </si>
  <si>
    <t>Woodstock/Milton Twp</t>
  </si>
  <si>
    <t>Hodgdon/Cary Twp</t>
  </si>
  <si>
    <t>Cyr Plt</t>
  </si>
  <si>
    <t>Garfield Plt</t>
  </si>
  <si>
    <t>Saint John Plt</t>
  </si>
  <si>
    <t>Winterville Plt</t>
  </si>
  <si>
    <t>Glenwood Plt</t>
  </si>
  <si>
    <t>Macwahoc Plt</t>
  </si>
  <si>
    <t>Reed Plt</t>
  </si>
  <si>
    <t>Seboeis Plt</t>
  </si>
  <si>
    <t>Lake View Plt</t>
  </si>
  <si>
    <t>Brighton Plt</t>
  </si>
  <si>
    <t>Dennistown Plt</t>
  </si>
  <si>
    <t>Pleasant Ridge Plt</t>
  </si>
  <si>
    <t>The Forks Plt</t>
  </si>
  <si>
    <t>West Forks Plt</t>
  </si>
  <si>
    <t>Baring Plt</t>
  </si>
  <si>
    <t>Carroll Plt</t>
  </si>
  <si>
    <t>Matinicus Isle Plt</t>
  </si>
  <si>
    <t>Monhegan Island Plt</t>
  </si>
  <si>
    <t>Coplin Plt</t>
  </si>
  <si>
    <t>Dallas Plt</t>
  </si>
  <si>
    <t>Sandy River Plt</t>
  </si>
  <si>
    <t>Lincoln Plt</t>
  </si>
  <si>
    <t>Mattawamkeag/Molunkus Twp</t>
  </si>
  <si>
    <t>Medway/Twps</t>
  </si>
  <si>
    <t>Kingman Twp</t>
  </si>
  <si>
    <t>Guilford/Kingsbury Plt</t>
  </si>
  <si>
    <t>Milo/Orneville Twp</t>
  </si>
  <si>
    <t>Bingham/Twps</t>
  </si>
  <si>
    <t>Jackman/Twps</t>
  </si>
  <si>
    <t>Moscow/Twps</t>
  </si>
  <si>
    <t>Cherryfield/T10 SD Twp</t>
  </si>
  <si>
    <t>Milbridge/T10 SD Twp</t>
  </si>
  <si>
    <t>Edinburg/Argyle Twp</t>
  </si>
  <si>
    <t>Penobscot Nation Voting District/Argyle Twp</t>
  </si>
  <si>
    <t>Strong/Twps</t>
  </si>
  <si>
    <t>Swans Island</t>
  </si>
  <si>
    <t>Piscataquis 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</si>
</sst>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Times New Roman"/>
      <family val="2"/>
    </font>
    <font>
      <sz val="12"/>
      <color theme="1"/>
      <name val="Calibiri"/>
    </font>
    <font>
      <b/>
      <sz val="12"/>
      <color theme="1"/>
      <name val="Calibi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9F46-6A58-4C5A-8AB0-E69B1DF4C216}">
  <dimension ref="A1:H732"/>
  <sheetViews>
    <sheetView tabSelected="1" zoomScale="110" zoomScaleNormal="110" workbookViewId="0">
      <selection activeCell="A2" sqref="A2"/>
    </sheetView>
  </sheetViews>
  <sheetFormatPr defaultRowHeight="15"/>
  <cols>
    <col min="1" max="2" width="5.375" style="6" customWidth="1"/>
    <col min="3" max="3" width="24" style="7" customWidth="1"/>
    <col min="4" max="4" width="23.125" style="10" customWidth="1"/>
    <col min="5" max="5" width="27.375" style="4" customWidth="1"/>
    <col min="6" max="6" width="25" style="4" customWidth="1"/>
    <col min="7" max="7" width="9" style="4"/>
    <col min="8" max="11" width="9" style="5"/>
    <col min="12" max="12" width="17.5" style="5" customWidth="1"/>
    <col min="13" max="16384" width="9" style="5"/>
  </cols>
  <sheetData>
    <row r="1" spans="1:7" ht="15.75">
      <c r="A1" s="1" t="s">
        <v>448</v>
      </c>
      <c r="B1" s="1" t="s">
        <v>449</v>
      </c>
      <c r="C1" s="2" t="s">
        <v>450</v>
      </c>
      <c r="D1" s="9" t="s">
        <v>452</v>
      </c>
      <c r="E1" s="3" t="s">
        <v>455</v>
      </c>
      <c r="F1" s="3"/>
    </row>
    <row r="2" spans="1:7" ht="15.75">
      <c r="A2" s="1" t="s">
        <v>0</v>
      </c>
      <c r="B2" s="1" t="s">
        <v>0</v>
      </c>
      <c r="C2" s="2" t="s">
        <v>0</v>
      </c>
      <c r="D2" s="9" t="s">
        <v>3</v>
      </c>
      <c r="E2" s="3" t="s">
        <v>7</v>
      </c>
      <c r="F2" s="3" t="s">
        <v>0</v>
      </c>
      <c r="G2" s="4" t="s">
        <v>0</v>
      </c>
    </row>
    <row r="3" spans="1:7" ht="15.75">
      <c r="D3" s="9" t="s">
        <v>453</v>
      </c>
      <c r="E3" s="3" t="s">
        <v>454</v>
      </c>
      <c r="F3" s="3" t="s">
        <v>456</v>
      </c>
      <c r="G3" s="3" t="s">
        <v>451</v>
      </c>
    </row>
    <row r="4" spans="1:7">
      <c r="A4" s="6">
        <v>1</v>
      </c>
      <c r="B4" s="6" t="s">
        <v>1</v>
      </c>
      <c r="C4" s="7" t="s">
        <v>2</v>
      </c>
      <c r="D4" s="10">
        <v>86</v>
      </c>
      <c r="E4" s="4">
        <v>59</v>
      </c>
      <c r="F4" s="4">
        <v>9</v>
      </c>
      <c r="G4" s="4">
        <f>SUM(D4:F4)</f>
        <v>154</v>
      </c>
    </row>
    <row r="5" spans="1:7">
      <c r="A5" s="6">
        <v>1</v>
      </c>
      <c r="B5" s="6" t="s">
        <v>1</v>
      </c>
      <c r="C5" s="7" t="s">
        <v>531</v>
      </c>
      <c r="D5" s="10">
        <v>473</v>
      </c>
      <c r="E5" s="4">
        <v>173</v>
      </c>
      <c r="F5" s="4">
        <v>31</v>
      </c>
      <c r="G5" s="4">
        <f t="shared" ref="G5:G41" si="0">SUM(D5:F5)</f>
        <v>677</v>
      </c>
    </row>
    <row r="6" spans="1:7">
      <c r="A6" s="6">
        <v>1</v>
      </c>
      <c r="B6" s="6" t="s">
        <v>1</v>
      </c>
      <c r="C6" s="7" t="s">
        <v>532</v>
      </c>
      <c r="D6" s="10">
        <v>2645</v>
      </c>
      <c r="E6" s="4">
        <v>1278</v>
      </c>
      <c r="F6" s="4">
        <v>94</v>
      </c>
      <c r="G6" s="4">
        <f t="shared" si="0"/>
        <v>4017</v>
      </c>
    </row>
    <row r="7" spans="1:7">
      <c r="A7" s="6">
        <v>1</v>
      </c>
      <c r="B7" s="6" t="s">
        <v>1</v>
      </c>
      <c r="C7" s="7" t="s">
        <v>4</v>
      </c>
      <c r="D7" s="10">
        <v>134</v>
      </c>
      <c r="E7" s="4">
        <v>75</v>
      </c>
      <c r="F7" s="4">
        <v>11</v>
      </c>
      <c r="G7" s="4">
        <f t="shared" si="0"/>
        <v>220</v>
      </c>
    </row>
    <row r="8" spans="1:7">
      <c r="A8" s="6">
        <v>1</v>
      </c>
      <c r="B8" s="6" t="s">
        <v>1</v>
      </c>
      <c r="C8" s="7" t="s">
        <v>5</v>
      </c>
      <c r="D8" s="10">
        <v>86</v>
      </c>
      <c r="E8" s="4">
        <v>36</v>
      </c>
      <c r="F8" s="4">
        <v>4</v>
      </c>
      <c r="G8" s="4">
        <f t="shared" si="0"/>
        <v>126</v>
      </c>
    </row>
    <row r="9" spans="1:7">
      <c r="A9" s="6">
        <v>1</v>
      </c>
      <c r="B9" s="6" t="s">
        <v>1</v>
      </c>
      <c r="C9" s="7" t="s">
        <v>6</v>
      </c>
      <c r="D9" s="10">
        <v>187</v>
      </c>
      <c r="E9" s="4">
        <v>70</v>
      </c>
      <c r="F9" s="4">
        <v>17</v>
      </c>
      <c r="G9" s="4">
        <f t="shared" si="0"/>
        <v>274</v>
      </c>
    </row>
    <row r="10" spans="1:7">
      <c r="A10" s="6">
        <v>1</v>
      </c>
      <c r="B10" s="6" t="s">
        <v>1</v>
      </c>
      <c r="C10" s="7" t="s">
        <v>539</v>
      </c>
      <c r="D10" s="10">
        <v>98</v>
      </c>
      <c r="E10" s="4">
        <v>61</v>
      </c>
      <c r="F10" s="4">
        <v>4</v>
      </c>
      <c r="G10" s="4">
        <f>SUM(D10:F10)</f>
        <v>163</v>
      </c>
    </row>
    <row r="11" spans="1:7">
      <c r="A11" s="6">
        <v>1</v>
      </c>
      <c r="B11" s="6" t="s">
        <v>1</v>
      </c>
      <c r="C11" s="7" t="s">
        <v>581</v>
      </c>
      <c r="D11" s="10">
        <v>34</v>
      </c>
      <c r="E11" s="4">
        <v>25</v>
      </c>
      <c r="F11" s="4">
        <v>0</v>
      </c>
      <c r="G11" s="4">
        <f t="shared" si="0"/>
        <v>59</v>
      </c>
    </row>
    <row r="12" spans="1:7" ht="30">
      <c r="A12" s="6">
        <v>1</v>
      </c>
      <c r="B12" s="6" t="s">
        <v>1</v>
      </c>
      <c r="C12" s="7" t="s">
        <v>542</v>
      </c>
      <c r="D12" s="10">
        <v>313</v>
      </c>
      <c r="E12" s="4">
        <v>156</v>
      </c>
      <c r="F12" s="4">
        <v>20</v>
      </c>
      <c r="G12" s="4">
        <f t="shared" si="0"/>
        <v>489</v>
      </c>
    </row>
    <row r="13" spans="1:7">
      <c r="A13" s="6">
        <v>1</v>
      </c>
      <c r="B13" s="6" t="s">
        <v>1</v>
      </c>
      <c r="C13" s="7" t="s">
        <v>7</v>
      </c>
      <c r="D13" s="10">
        <v>1075</v>
      </c>
      <c r="E13" s="4">
        <v>560</v>
      </c>
      <c r="F13" s="4">
        <v>61</v>
      </c>
      <c r="G13" s="4">
        <f t="shared" si="0"/>
        <v>1696</v>
      </c>
    </row>
    <row r="14" spans="1:7">
      <c r="A14" s="6">
        <v>1</v>
      </c>
      <c r="B14" s="6" t="s">
        <v>1</v>
      </c>
      <c r="C14" s="7" t="s">
        <v>8</v>
      </c>
      <c r="D14" s="10">
        <v>1399</v>
      </c>
      <c r="E14" s="4">
        <v>709</v>
      </c>
      <c r="F14" s="4">
        <v>123</v>
      </c>
      <c r="G14" s="4">
        <f t="shared" si="0"/>
        <v>2231</v>
      </c>
    </row>
    <row r="15" spans="1:7">
      <c r="A15" s="6">
        <v>1</v>
      </c>
      <c r="B15" s="6" t="s">
        <v>1</v>
      </c>
      <c r="C15" s="7" t="s">
        <v>9</v>
      </c>
      <c r="D15" s="10">
        <v>415</v>
      </c>
      <c r="E15" s="4">
        <v>185</v>
      </c>
      <c r="F15" s="4">
        <v>25</v>
      </c>
      <c r="G15" s="4">
        <f t="shared" si="0"/>
        <v>625</v>
      </c>
    </row>
    <row r="16" spans="1:7">
      <c r="A16" s="6">
        <v>1</v>
      </c>
      <c r="B16" s="6" t="s">
        <v>1</v>
      </c>
      <c r="C16" s="7" t="s">
        <v>582</v>
      </c>
      <c r="D16" s="10">
        <v>40</v>
      </c>
      <c r="E16" s="4">
        <v>9</v>
      </c>
      <c r="F16" s="4">
        <v>7</v>
      </c>
      <c r="G16" s="4">
        <f t="shared" si="0"/>
        <v>56</v>
      </c>
    </row>
    <row r="17" spans="1:7">
      <c r="A17" s="6">
        <v>1</v>
      </c>
      <c r="B17" s="6" t="s">
        <v>1</v>
      </c>
      <c r="C17" s="7" t="s">
        <v>10</v>
      </c>
      <c r="D17" s="10">
        <v>130</v>
      </c>
      <c r="E17" s="4">
        <v>93</v>
      </c>
      <c r="F17" s="4">
        <v>14</v>
      </c>
      <c r="G17" s="4">
        <f t="shared" si="0"/>
        <v>237</v>
      </c>
    </row>
    <row r="18" spans="1:7">
      <c r="A18" s="6">
        <v>1</v>
      </c>
      <c r="B18" s="6" t="s">
        <v>1</v>
      </c>
      <c r="C18" s="7" t="s">
        <v>11</v>
      </c>
      <c r="D18" s="10">
        <v>78</v>
      </c>
      <c r="E18" s="4">
        <v>29</v>
      </c>
      <c r="F18" s="4">
        <v>3</v>
      </c>
      <c r="G18" s="4">
        <f t="shared" si="0"/>
        <v>110</v>
      </c>
    </row>
    <row r="19" spans="1:7">
      <c r="A19" s="6">
        <v>1</v>
      </c>
      <c r="B19" s="6" t="s">
        <v>1</v>
      </c>
      <c r="C19" s="7" t="s">
        <v>12</v>
      </c>
      <c r="D19" s="10">
        <v>463</v>
      </c>
      <c r="E19" s="4">
        <v>260</v>
      </c>
      <c r="F19" s="4">
        <v>33</v>
      </c>
      <c r="G19" s="4">
        <f t="shared" si="0"/>
        <v>756</v>
      </c>
    </row>
    <row r="20" spans="1:7">
      <c r="A20" s="6">
        <v>1</v>
      </c>
      <c r="B20" s="6" t="s">
        <v>1</v>
      </c>
      <c r="C20" s="7" t="s">
        <v>13</v>
      </c>
      <c r="D20" s="10">
        <v>1143</v>
      </c>
      <c r="E20" s="4">
        <v>906</v>
      </c>
      <c r="F20" s="4">
        <v>102</v>
      </c>
      <c r="G20" s="4">
        <f t="shared" si="0"/>
        <v>2151</v>
      </c>
    </row>
    <row r="21" spans="1:7">
      <c r="A21" s="6">
        <v>1</v>
      </c>
      <c r="B21" s="6" t="s">
        <v>1</v>
      </c>
      <c r="C21" s="7" t="s">
        <v>541</v>
      </c>
      <c r="D21" s="10">
        <v>55</v>
      </c>
      <c r="E21" s="4">
        <v>56</v>
      </c>
      <c r="F21" s="4">
        <v>3</v>
      </c>
      <c r="G21" s="4">
        <f>SUM(D21:F21)</f>
        <v>114</v>
      </c>
    </row>
    <row r="22" spans="1:7">
      <c r="A22" s="6">
        <v>1</v>
      </c>
      <c r="B22" s="6" t="s">
        <v>1</v>
      </c>
      <c r="C22" s="7" t="s">
        <v>14</v>
      </c>
      <c r="D22" s="10">
        <v>859</v>
      </c>
      <c r="E22" s="4">
        <v>302</v>
      </c>
      <c r="F22" s="4">
        <v>34</v>
      </c>
      <c r="G22" s="4">
        <f t="shared" si="0"/>
        <v>1195</v>
      </c>
    </row>
    <row r="23" spans="1:7">
      <c r="A23" s="6">
        <v>1</v>
      </c>
      <c r="B23" s="6" t="s">
        <v>1</v>
      </c>
      <c r="C23" s="7" t="s">
        <v>15</v>
      </c>
      <c r="D23" s="10">
        <v>88</v>
      </c>
      <c r="E23" s="4">
        <v>35</v>
      </c>
      <c r="F23" s="4">
        <v>4</v>
      </c>
      <c r="G23" s="4">
        <f t="shared" si="0"/>
        <v>127</v>
      </c>
    </row>
    <row r="24" spans="1:7">
      <c r="A24" s="6">
        <v>1</v>
      </c>
      <c r="B24" s="6" t="s">
        <v>1</v>
      </c>
      <c r="C24" s="7" t="s">
        <v>540</v>
      </c>
      <c r="D24" s="10">
        <v>11</v>
      </c>
      <c r="E24" s="4">
        <v>9</v>
      </c>
      <c r="F24" s="4">
        <v>2</v>
      </c>
      <c r="G24" s="4">
        <f>SUM(D24:F24)</f>
        <v>22</v>
      </c>
    </row>
    <row r="25" spans="1:7">
      <c r="A25" s="6">
        <v>1</v>
      </c>
      <c r="B25" s="6" t="s">
        <v>1</v>
      </c>
      <c r="C25" s="7" t="s">
        <v>16</v>
      </c>
      <c r="D25" s="10">
        <v>121</v>
      </c>
      <c r="E25" s="4">
        <v>50</v>
      </c>
      <c r="F25" s="4">
        <v>5</v>
      </c>
      <c r="G25" s="4">
        <f t="shared" si="0"/>
        <v>176</v>
      </c>
    </row>
    <row r="26" spans="1:7">
      <c r="A26" s="6">
        <v>1</v>
      </c>
      <c r="B26" s="6" t="s">
        <v>1</v>
      </c>
      <c r="C26" s="7" t="s">
        <v>17</v>
      </c>
      <c r="D26" s="10">
        <v>215</v>
      </c>
      <c r="E26" s="4">
        <v>115</v>
      </c>
      <c r="F26" s="4">
        <v>17</v>
      </c>
      <c r="G26" s="4">
        <f t="shared" si="0"/>
        <v>347</v>
      </c>
    </row>
    <row r="27" spans="1:7">
      <c r="A27" s="6">
        <v>1</v>
      </c>
      <c r="B27" s="6" t="s">
        <v>1</v>
      </c>
      <c r="C27" s="7" t="s">
        <v>18</v>
      </c>
      <c r="D27" s="10">
        <v>174</v>
      </c>
      <c r="E27" s="4">
        <v>55</v>
      </c>
      <c r="F27" s="4">
        <v>13</v>
      </c>
      <c r="G27" s="4">
        <f t="shared" si="0"/>
        <v>242</v>
      </c>
    </row>
    <row r="28" spans="1:7">
      <c r="A28" s="6">
        <v>1</v>
      </c>
      <c r="B28" s="6" t="s">
        <v>1</v>
      </c>
      <c r="C28" s="7" t="s">
        <v>19</v>
      </c>
      <c r="D28" s="10">
        <v>185</v>
      </c>
      <c r="E28" s="4">
        <v>77</v>
      </c>
      <c r="F28" s="4">
        <v>10</v>
      </c>
      <c r="G28" s="4">
        <f t="shared" si="0"/>
        <v>272</v>
      </c>
    </row>
    <row r="29" spans="1:7">
      <c r="A29" s="6">
        <v>1</v>
      </c>
      <c r="B29" s="6" t="s">
        <v>1</v>
      </c>
      <c r="C29" s="7" t="s">
        <v>533</v>
      </c>
      <c r="D29" s="10">
        <v>370</v>
      </c>
      <c r="E29" s="4">
        <v>211</v>
      </c>
      <c r="F29" s="4">
        <v>60</v>
      </c>
      <c r="G29" s="4">
        <f t="shared" si="0"/>
        <v>641</v>
      </c>
    </row>
    <row r="30" spans="1:7">
      <c r="A30" s="6">
        <v>1</v>
      </c>
      <c r="B30" s="6" t="s">
        <v>1</v>
      </c>
      <c r="C30" s="7" t="s">
        <v>20</v>
      </c>
      <c r="D30" s="10">
        <v>119</v>
      </c>
      <c r="E30" s="4">
        <v>94</v>
      </c>
      <c r="F30" s="4">
        <v>20</v>
      </c>
      <c r="G30" s="4">
        <f t="shared" si="0"/>
        <v>233</v>
      </c>
    </row>
    <row r="31" spans="1:7">
      <c r="A31" s="6">
        <v>1</v>
      </c>
      <c r="B31" s="6" t="s">
        <v>1</v>
      </c>
      <c r="C31" s="7" t="s">
        <v>583</v>
      </c>
      <c r="D31" s="10">
        <v>99</v>
      </c>
      <c r="E31" s="4">
        <v>46</v>
      </c>
      <c r="F31" s="4">
        <v>9</v>
      </c>
      <c r="G31" s="4">
        <f t="shared" si="0"/>
        <v>154</v>
      </c>
    </row>
    <row r="32" spans="1:7">
      <c r="A32" s="6">
        <v>1</v>
      </c>
      <c r="B32" s="6" t="s">
        <v>1</v>
      </c>
      <c r="C32" s="7" t="s">
        <v>21</v>
      </c>
      <c r="D32" s="10">
        <v>90</v>
      </c>
      <c r="E32" s="4">
        <v>56</v>
      </c>
      <c r="F32" s="4">
        <v>9</v>
      </c>
      <c r="G32" s="4">
        <f t="shared" si="0"/>
        <v>155</v>
      </c>
    </row>
    <row r="33" spans="1:7">
      <c r="A33" s="6">
        <v>1</v>
      </c>
      <c r="B33" s="6" t="s">
        <v>1</v>
      </c>
      <c r="C33" s="7" t="s">
        <v>543</v>
      </c>
      <c r="D33" s="10">
        <v>3</v>
      </c>
      <c r="E33" s="4">
        <v>0</v>
      </c>
      <c r="F33" s="4">
        <v>0</v>
      </c>
      <c r="G33" s="4">
        <f>SUM(D33:F33)</f>
        <v>3</v>
      </c>
    </row>
    <row r="34" spans="1:7">
      <c r="A34" s="6">
        <v>1</v>
      </c>
      <c r="B34" s="6" t="s">
        <v>1</v>
      </c>
      <c r="C34" s="7" t="s">
        <v>22</v>
      </c>
      <c r="D34" s="10">
        <v>545</v>
      </c>
      <c r="E34" s="4">
        <v>325</v>
      </c>
      <c r="F34" s="4">
        <v>44</v>
      </c>
      <c r="G34" s="4">
        <f t="shared" si="0"/>
        <v>914</v>
      </c>
    </row>
    <row r="35" spans="1:7">
      <c r="A35" s="6">
        <v>1</v>
      </c>
      <c r="B35" s="6" t="s">
        <v>1</v>
      </c>
      <c r="C35" s="7" t="s">
        <v>23</v>
      </c>
      <c r="D35" s="10">
        <v>114</v>
      </c>
      <c r="E35" s="4">
        <v>53</v>
      </c>
      <c r="F35" s="4">
        <v>7</v>
      </c>
      <c r="G35" s="4">
        <f t="shared" si="0"/>
        <v>174</v>
      </c>
    </row>
    <row r="36" spans="1:7">
      <c r="A36" s="6">
        <v>1</v>
      </c>
      <c r="B36" s="6" t="s">
        <v>1</v>
      </c>
      <c r="C36" s="7" t="s">
        <v>24</v>
      </c>
      <c r="D36" s="10">
        <v>193</v>
      </c>
      <c r="E36" s="4">
        <v>112</v>
      </c>
      <c r="F36" s="4">
        <v>12</v>
      </c>
      <c r="G36" s="4">
        <f t="shared" si="0"/>
        <v>317</v>
      </c>
    </row>
    <row r="37" spans="1:7">
      <c r="A37" s="6">
        <v>1</v>
      </c>
      <c r="B37" s="6" t="s">
        <v>1</v>
      </c>
      <c r="C37" s="7" t="s">
        <v>25</v>
      </c>
      <c r="D37" s="10">
        <v>562</v>
      </c>
      <c r="E37" s="4">
        <v>187</v>
      </c>
      <c r="F37" s="4">
        <v>50</v>
      </c>
      <c r="G37" s="4">
        <f t="shared" si="0"/>
        <v>799</v>
      </c>
    </row>
    <row r="38" spans="1:7">
      <c r="A38" s="6">
        <v>1</v>
      </c>
      <c r="B38" s="6" t="s">
        <v>1</v>
      </c>
      <c r="C38" s="7" t="s">
        <v>26</v>
      </c>
      <c r="D38" s="10">
        <v>40</v>
      </c>
      <c r="E38" s="4">
        <v>20</v>
      </c>
      <c r="F38" s="4">
        <v>3</v>
      </c>
      <c r="G38" s="4">
        <f t="shared" si="0"/>
        <v>63</v>
      </c>
    </row>
    <row r="39" spans="1:7">
      <c r="A39" s="6">
        <v>1</v>
      </c>
      <c r="B39" s="6" t="s">
        <v>1</v>
      </c>
      <c r="C39" s="7" t="s">
        <v>584</v>
      </c>
      <c r="D39" s="10">
        <v>86</v>
      </c>
      <c r="E39" s="4">
        <v>54</v>
      </c>
      <c r="F39" s="4">
        <v>6</v>
      </c>
      <c r="G39" s="4">
        <f t="shared" si="0"/>
        <v>146</v>
      </c>
    </row>
    <row r="40" spans="1:7">
      <c r="A40" s="6">
        <v>1</v>
      </c>
      <c r="B40" s="6" t="s">
        <v>1</v>
      </c>
      <c r="C40" s="7" t="s">
        <v>27</v>
      </c>
      <c r="D40" s="10">
        <v>470</v>
      </c>
      <c r="E40" s="4">
        <v>209</v>
      </c>
      <c r="F40" s="4">
        <v>21</v>
      </c>
      <c r="G40" s="4">
        <f t="shared" si="0"/>
        <v>700</v>
      </c>
    </row>
    <row r="41" spans="1:7">
      <c r="A41" s="6">
        <v>1</v>
      </c>
      <c r="B41" s="6" t="s">
        <v>0</v>
      </c>
      <c r="C41" s="7" t="s">
        <v>28</v>
      </c>
      <c r="D41" s="10">
        <v>50</v>
      </c>
      <c r="E41" s="4">
        <v>142</v>
      </c>
      <c r="F41" s="4">
        <v>14</v>
      </c>
      <c r="G41" s="4">
        <f t="shared" si="0"/>
        <v>206</v>
      </c>
    </row>
    <row r="42" spans="1:7" ht="15.75">
      <c r="C42" s="2" t="s">
        <v>457</v>
      </c>
      <c r="D42" s="9">
        <f>SUM(D4:D41)</f>
        <v>13248</v>
      </c>
      <c r="E42" s="3">
        <f>SUM(E4:E41)</f>
        <v>6892</v>
      </c>
      <c r="F42" s="3">
        <f>SUM(F4:F41)</f>
        <v>901</v>
      </c>
      <c r="G42" s="3">
        <f>SUM(G4:G41)</f>
        <v>21041</v>
      </c>
    </row>
    <row r="44" spans="1:7" ht="15.75">
      <c r="A44" s="6" t="s">
        <v>0</v>
      </c>
      <c r="B44" s="6" t="s">
        <v>0</v>
      </c>
      <c r="C44" s="7" t="s">
        <v>0</v>
      </c>
      <c r="D44" s="9" t="s">
        <v>458</v>
      </c>
      <c r="E44" s="3" t="s">
        <v>459</v>
      </c>
      <c r="F44" s="3"/>
      <c r="G44" s="4" t="s">
        <v>0</v>
      </c>
    </row>
    <row r="45" spans="1:7" ht="15.75">
      <c r="A45" s="6" t="s">
        <v>0</v>
      </c>
      <c r="B45" s="6" t="s">
        <v>0</v>
      </c>
      <c r="C45" s="7" t="s">
        <v>0</v>
      </c>
      <c r="D45" s="9" t="s">
        <v>38</v>
      </c>
      <c r="E45" s="3" t="s">
        <v>49</v>
      </c>
      <c r="F45" s="3" t="s">
        <v>0</v>
      </c>
      <c r="G45" s="4" t="s">
        <v>0</v>
      </c>
    </row>
    <row r="46" spans="1:7" ht="15.75">
      <c r="A46" s="1" t="s">
        <v>448</v>
      </c>
      <c r="B46" s="1" t="s">
        <v>449</v>
      </c>
      <c r="C46" s="2" t="s">
        <v>450</v>
      </c>
      <c r="D46" s="9" t="s">
        <v>454</v>
      </c>
      <c r="E46" s="3" t="s">
        <v>453</v>
      </c>
      <c r="F46" s="3" t="s">
        <v>456</v>
      </c>
      <c r="G46" s="3" t="s">
        <v>451</v>
      </c>
    </row>
    <row r="47" spans="1:7">
      <c r="A47" s="6">
        <v>2</v>
      </c>
      <c r="B47" s="6" t="s">
        <v>1</v>
      </c>
      <c r="C47" s="7" t="s">
        <v>29</v>
      </c>
      <c r="D47" s="10">
        <v>38</v>
      </c>
      <c r="E47" s="4">
        <v>111</v>
      </c>
      <c r="F47" s="4">
        <v>11</v>
      </c>
      <c r="G47" s="4">
        <f>SUM(D47:F47)</f>
        <v>160</v>
      </c>
    </row>
    <row r="48" spans="1:7" ht="30">
      <c r="A48" s="6">
        <v>2</v>
      </c>
      <c r="B48" s="6" t="s">
        <v>1</v>
      </c>
      <c r="C48" s="7" t="s">
        <v>550</v>
      </c>
      <c r="D48" s="10">
        <v>34</v>
      </c>
      <c r="E48" s="4">
        <v>131</v>
      </c>
      <c r="F48" s="4">
        <v>8</v>
      </c>
      <c r="G48" s="4">
        <f>SUM(D48:F48)</f>
        <v>173</v>
      </c>
    </row>
    <row r="49" spans="1:7">
      <c r="A49" s="6">
        <v>2</v>
      </c>
      <c r="B49" s="6" t="s">
        <v>1</v>
      </c>
      <c r="C49" s="7" t="s">
        <v>30</v>
      </c>
      <c r="D49" s="10">
        <v>64</v>
      </c>
      <c r="E49" s="4">
        <v>285</v>
      </c>
      <c r="F49" s="4">
        <v>36</v>
      </c>
      <c r="G49" s="4">
        <f t="shared" ref="G49:G98" si="1">SUM(D49:F49)</f>
        <v>385</v>
      </c>
    </row>
    <row r="50" spans="1:7">
      <c r="A50" s="6">
        <v>2</v>
      </c>
      <c r="B50" s="6" t="s">
        <v>1</v>
      </c>
      <c r="C50" s="7" t="s">
        <v>31</v>
      </c>
      <c r="D50" s="10">
        <v>75</v>
      </c>
      <c r="E50" s="4">
        <v>216</v>
      </c>
      <c r="F50" s="4">
        <v>13</v>
      </c>
      <c r="G50" s="4">
        <f t="shared" si="1"/>
        <v>304</v>
      </c>
    </row>
    <row r="51" spans="1:7">
      <c r="A51" s="6">
        <v>2</v>
      </c>
      <c r="B51" s="6" t="s">
        <v>1</v>
      </c>
      <c r="C51" s="7" t="s">
        <v>32</v>
      </c>
      <c r="D51" s="10">
        <v>37</v>
      </c>
      <c r="E51" s="4">
        <v>120</v>
      </c>
      <c r="F51" s="4">
        <v>3</v>
      </c>
      <c r="G51" s="4">
        <f t="shared" si="1"/>
        <v>160</v>
      </c>
    </row>
    <row r="52" spans="1:7">
      <c r="A52" s="6">
        <v>2</v>
      </c>
      <c r="B52" s="6" t="s">
        <v>1</v>
      </c>
      <c r="C52" s="7" t="s">
        <v>33</v>
      </c>
      <c r="D52" s="10">
        <v>41</v>
      </c>
      <c r="E52" s="4">
        <v>100</v>
      </c>
      <c r="F52" s="4">
        <v>11</v>
      </c>
      <c r="G52" s="4">
        <f t="shared" si="1"/>
        <v>152</v>
      </c>
    </row>
    <row r="53" spans="1:7">
      <c r="A53" s="6">
        <v>2</v>
      </c>
      <c r="B53" s="6" t="s">
        <v>1</v>
      </c>
      <c r="C53" s="7" t="s">
        <v>544</v>
      </c>
      <c r="D53" s="10">
        <v>6</v>
      </c>
      <c r="E53" s="4">
        <v>31</v>
      </c>
      <c r="F53" s="4">
        <v>6</v>
      </c>
      <c r="G53" s="4">
        <f>SUM(D53:F53)</f>
        <v>43</v>
      </c>
    </row>
    <row r="54" spans="1:7">
      <c r="A54" s="6">
        <v>2</v>
      </c>
      <c r="B54" s="6" t="s">
        <v>1</v>
      </c>
      <c r="C54" s="7" t="s">
        <v>34</v>
      </c>
      <c r="D54" s="10">
        <v>180</v>
      </c>
      <c r="E54" s="4">
        <v>518</v>
      </c>
      <c r="F54" s="4">
        <v>20</v>
      </c>
      <c r="G54" s="4">
        <f t="shared" si="1"/>
        <v>718</v>
      </c>
    </row>
    <row r="55" spans="1:7">
      <c r="A55" s="6">
        <v>2</v>
      </c>
      <c r="B55" s="6" t="s">
        <v>1</v>
      </c>
      <c r="C55" s="7" t="s">
        <v>585</v>
      </c>
      <c r="D55" s="10">
        <v>1</v>
      </c>
      <c r="E55" s="4">
        <v>2</v>
      </c>
      <c r="F55" s="4">
        <v>1</v>
      </c>
      <c r="G55" s="4">
        <f t="shared" si="1"/>
        <v>4</v>
      </c>
    </row>
    <row r="56" spans="1:7">
      <c r="A56" s="6">
        <v>2</v>
      </c>
      <c r="B56" s="6" t="s">
        <v>1</v>
      </c>
      <c r="C56" s="7" t="s">
        <v>35</v>
      </c>
      <c r="D56" s="10">
        <v>15</v>
      </c>
      <c r="E56" s="4">
        <v>39</v>
      </c>
      <c r="F56" s="4">
        <v>1</v>
      </c>
      <c r="G56" s="4">
        <f t="shared" si="1"/>
        <v>55</v>
      </c>
    </row>
    <row r="57" spans="1:7">
      <c r="A57" s="6">
        <v>2</v>
      </c>
      <c r="B57" s="6" t="s">
        <v>1</v>
      </c>
      <c r="C57" s="7" t="s">
        <v>36</v>
      </c>
      <c r="D57" s="10">
        <v>18</v>
      </c>
      <c r="E57" s="4">
        <v>47</v>
      </c>
      <c r="F57" s="4">
        <v>2</v>
      </c>
      <c r="G57" s="4">
        <f t="shared" si="1"/>
        <v>67</v>
      </c>
    </row>
    <row r="58" spans="1:7">
      <c r="A58" s="6">
        <v>2</v>
      </c>
      <c r="B58" s="6" t="s">
        <v>1</v>
      </c>
      <c r="C58" s="7" t="s">
        <v>37</v>
      </c>
      <c r="D58" s="10">
        <v>12</v>
      </c>
      <c r="E58" s="4">
        <v>29</v>
      </c>
      <c r="F58" s="4">
        <v>1</v>
      </c>
      <c r="G58" s="4">
        <f t="shared" si="1"/>
        <v>42</v>
      </c>
    </row>
    <row r="59" spans="1:7">
      <c r="A59" s="6">
        <v>2</v>
      </c>
      <c r="B59" s="6" t="s">
        <v>1</v>
      </c>
      <c r="C59" s="7" t="s">
        <v>580</v>
      </c>
      <c r="D59" s="10">
        <v>223</v>
      </c>
      <c r="E59" s="4">
        <v>608</v>
      </c>
      <c r="F59" s="4">
        <v>28</v>
      </c>
      <c r="G59" s="4">
        <f t="shared" si="1"/>
        <v>859</v>
      </c>
    </row>
    <row r="60" spans="1:7">
      <c r="A60" s="6">
        <v>2</v>
      </c>
      <c r="B60" s="6" t="s">
        <v>1</v>
      </c>
      <c r="C60" s="7" t="s">
        <v>38</v>
      </c>
      <c r="D60" s="10">
        <v>1179</v>
      </c>
      <c r="E60" s="4">
        <v>1414</v>
      </c>
      <c r="F60" s="4">
        <v>137</v>
      </c>
      <c r="G60" s="4">
        <f t="shared" si="1"/>
        <v>2730</v>
      </c>
    </row>
    <row r="61" spans="1:7">
      <c r="A61" s="6">
        <v>2</v>
      </c>
      <c r="B61" s="6" t="s">
        <v>1</v>
      </c>
      <c r="C61" s="7" t="s">
        <v>39</v>
      </c>
      <c r="D61" s="10">
        <v>140</v>
      </c>
      <c r="E61" s="4">
        <v>294</v>
      </c>
      <c r="F61" s="4">
        <v>12</v>
      </c>
      <c r="G61" s="4">
        <f t="shared" si="1"/>
        <v>446</v>
      </c>
    </row>
    <row r="62" spans="1:7">
      <c r="A62" s="6">
        <v>2</v>
      </c>
      <c r="B62" s="6" t="s">
        <v>1</v>
      </c>
      <c r="C62" s="7" t="s">
        <v>40</v>
      </c>
      <c r="D62" s="10">
        <v>140</v>
      </c>
      <c r="E62" s="4">
        <v>371</v>
      </c>
      <c r="F62" s="4">
        <v>31</v>
      </c>
      <c r="G62" s="4">
        <f t="shared" si="1"/>
        <v>542</v>
      </c>
    </row>
    <row r="63" spans="1:7">
      <c r="A63" s="6">
        <v>2</v>
      </c>
      <c r="B63" s="6" t="s">
        <v>1</v>
      </c>
      <c r="C63" s="7" t="s">
        <v>41</v>
      </c>
      <c r="D63" s="10">
        <v>160</v>
      </c>
      <c r="E63" s="4">
        <v>342</v>
      </c>
      <c r="F63" s="4">
        <v>43</v>
      </c>
      <c r="G63" s="4">
        <f t="shared" si="1"/>
        <v>545</v>
      </c>
    </row>
    <row r="64" spans="1:7">
      <c r="A64" s="6">
        <v>2</v>
      </c>
      <c r="B64" s="6" t="s">
        <v>1</v>
      </c>
      <c r="C64" s="7" t="s">
        <v>42</v>
      </c>
      <c r="D64" s="10">
        <v>83</v>
      </c>
      <c r="E64" s="4">
        <v>152</v>
      </c>
      <c r="F64" s="4">
        <v>22</v>
      </c>
      <c r="G64" s="4">
        <f t="shared" si="1"/>
        <v>257</v>
      </c>
    </row>
    <row r="65" spans="1:7">
      <c r="A65" s="6">
        <v>2</v>
      </c>
      <c r="B65" s="6" t="s">
        <v>1</v>
      </c>
      <c r="C65" s="7" t="s">
        <v>586</v>
      </c>
      <c r="D65" s="10">
        <v>13</v>
      </c>
      <c r="E65" s="4">
        <v>26</v>
      </c>
      <c r="F65" s="4">
        <v>3</v>
      </c>
      <c r="G65" s="4">
        <f t="shared" si="1"/>
        <v>42</v>
      </c>
    </row>
    <row r="66" spans="1:7">
      <c r="A66" s="6">
        <v>2</v>
      </c>
      <c r="B66" s="6" t="s">
        <v>1</v>
      </c>
      <c r="C66" s="7" t="s">
        <v>43</v>
      </c>
      <c r="D66" s="10">
        <v>167</v>
      </c>
      <c r="E66" s="4">
        <v>565</v>
      </c>
      <c r="F66" s="4">
        <v>18</v>
      </c>
      <c r="G66" s="4">
        <f t="shared" si="1"/>
        <v>750</v>
      </c>
    </row>
    <row r="67" spans="1:7">
      <c r="A67" s="6">
        <v>2</v>
      </c>
      <c r="B67" s="6" t="s">
        <v>1</v>
      </c>
      <c r="C67" s="7" t="s">
        <v>44</v>
      </c>
      <c r="D67" s="10">
        <v>48</v>
      </c>
      <c r="E67" s="4">
        <v>91</v>
      </c>
      <c r="F67" s="4">
        <v>2</v>
      </c>
      <c r="G67" s="4">
        <f t="shared" si="1"/>
        <v>141</v>
      </c>
    </row>
    <row r="68" spans="1:7">
      <c r="A68" s="6">
        <v>2</v>
      </c>
      <c r="B68" s="6" t="s">
        <v>1</v>
      </c>
      <c r="C68" s="7" t="s">
        <v>45</v>
      </c>
      <c r="D68" s="10">
        <v>114</v>
      </c>
      <c r="E68" s="4">
        <v>283</v>
      </c>
      <c r="F68" s="4">
        <v>26</v>
      </c>
      <c r="G68" s="4">
        <f t="shared" si="1"/>
        <v>423</v>
      </c>
    </row>
    <row r="69" spans="1:7">
      <c r="A69" s="6">
        <v>2</v>
      </c>
      <c r="B69" s="6" t="s">
        <v>1</v>
      </c>
      <c r="C69" s="7" t="s">
        <v>467</v>
      </c>
      <c r="D69" s="10">
        <v>3</v>
      </c>
      <c r="E69" s="4">
        <v>20</v>
      </c>
      <c r="F69" s="4">
        <v>0</v>
      </c>
      <c r="G69" s="4">
        <f t="shared" si="1"/>
        <v>23</v>
      </c>
    </row>
    <row r="70" spans="1:7">
      <c r="A70" s="6">
        <v>2</v>
      </c>
      <c r="B70" s="6" t="s">
        <v>1</v>
      </c>
      <c r="C70" s="7" t="s">
        <v>46</v>
      </c>
      <c r="D70" s="10">
        <v>130</v>
      </c>
      <c r="E70" s="4">
        <v>215</v>
      </c>
      <c r="F70" s="4">
        <v>16</v>
      </c>
      <c r="G70" s="4">
        <f t="shared" si="1"/>
        <v>361</v>
      </c>
    </row>
    <row r="71" spans="1:7">
      <c r="A71" s="6">
        <v>2</v>
      </c>
      <c r="B71" s="6" t="s">
        <v>1</v>
      </c>
      <c r="C71" s="7" t="s">
        <v>538</v>
      </c>
      <c r="D71" s="10">
        <v>9</v>
      </c>
      <c r="E71" s="4">
        <v>34</v>
      </c>
      <c r="F71" s="4">
        <v>2</v>
      </c>
      <c r="G71" s="4">
        <f>SUM(D71:F71)</f>
        <v>45</v>
      </c>
    </row>
    <row r="72" spans="1:7">
      <c r="A72" s="6">
        <v>2</v>
      </c>
      <c r="B72" s="6" t="s">
        <v>1</v>
      </c>
      <c r="C72" s="7" t="s">
        <v>47</v>
      </c>
      <c r="D72" s="10">
        <v>119</v>
      </c>
      <c r="E72" s="4">
        <v>279</v>
      </c>
      <c r="F72" s="4">
        <v>28</v>
      </c>
      <c r="G72" s="4">
        <f t="shared" si="1"/>
        <v>426</v>
      </c>
    </row>
    <row r="73" spans="1:7">
      <c r="A73" s="6">
        <v>2</v>
      </c>
      <c r="B73" s="6" t="s">
        <v>1</v>
      </c>
      <c r="C73" s="7" t="s">
        <v>48</v>
      </c>
      <c r="D73" s="10">
        <v>26</v>
      </c>
      <c r="E73" s="4">
        <v>57</v>
      </c>
      <c r="F73" s="4">
        <v>2</v>
      </c>
      <c r="G73" s="4">
        <f t="shared" si="1"/>
        <v>85</v>
      </c>
    </row>
    <row r="74" spans="1:7">
      <c r="A74" s="6">
        <v>2</v>
      </c>
      <c r="B74" s="6" t="s">
        <v>1</v>
      </c>
      <c r="C74" s="7" t="s">
        <v>49</v>
      </c>
      <c r="D74" s="10">
        <v>1296</v>
      </c>
      <c r="E74" s="4">
        <v>2755</v>
      </c>
      <c r="F74" s="4">
        <v>146</v>
      </c>
      <c r="G74" s="4">
        <f t="shared" si="1"/>
        <v>4197</v>
      </c>
    </row>
    <row r="75" spans="1:7">
      <c r="A75" s="6">
        <v>2</v>
      </c>
      <c r="B75" s="6" t="s">
        <v>1</v>
      </c>
      <c r="C75" s="7" t="s">
        <v>587</v>
      </c>
      <c r="D75" s="10">
        <v>19</v>
      </c>
      <c r="E75" s="4">
        <v>56</v>
      </c>
      <c r="F75" s="4">
        <v>12</v>
      </c>
      <c r="G75" s="4">
        <f t="shared" si="1"/>
        <v>87</v>
      </c>
    </row>
    <row r="76" spans="1:7">
      <c r="A76" s="6">
        <v>2</v>
      </c>
      <c r="B76" s="6" t="s">
        <v>1</v>
      </c>
      <c r="C76" s="7" t="s">
        <v>50</v>
      </c>
      <c r="D76" s="10">
        <v>139</v>
      </c>
      <c r="E76" s="4">
        <v>333</v>
      </c>
      <c r="F76" s="4">
        <v>20</v>
      </c>
      <c r="G76" s="4">
        <f t="shared" si="1"/>
        <v>492</v>
      </c>
    </row>
    <row r="77" spans="1:7">
      <c r="A77" s="6">
        <v>2</v>
      </c>
      <c r="B77" s="6" t="s">
        <v>1</v>
      </c>
      <c r="C77" s="7" t="s">
        <v>51</v>
      </c>
      <c r="D77" s="10">
        <v>55</v>
      </c>
      <c r="E77" s="4">
        <v>108</v>
      </c>
      <c r="F77" s="4">
        <v>12</v>
      </c>
      <c r="G77" s="4">
        <f t="shared" si="1"/>
        <v>175</v>
      </c>
    </row>
    <row r="78" spans="1:7">
      <c r="A78" s="6">
        <v>2</v>
      </c>
      <c r="B78" s="6" t="s">
        <v>1</v>
      </c>
      <c r="C78" s="7" t="s">
        <v>537</v>
      </c>
      <c r="D78" s="10">
        <v>7</v>
      </c>
      <c r="E78" s="4">
        <v>19</v>
      </c>
      <c r="F78" s="4">
        <v>0</v>
      </c>
      <c r="G78" s="4">
        <f t="shared" si="1"/>
        <v>26</v>
      </c>
    </row>
    <row r="79" spans="1:7">
      <c r="A79" s="6">
        <v>2</v>
      </c>
      <c r="B79" s="6" t="s">
        <v>1</v>
      </c>
      <c r="C79" s="7" t="s">
        <v>546</v>
      </c>
      <c r="D79" s="10">
        <v>0</v>
      </c>
      <c r="E79" s="4">
        <v>3</v>
      </c>
      <c r="F79" s="4">
        <v>0</v>
      </c>
      <c r="G79" s="4">
        <f>SUM(D79:F79)</f>
        <v>3</v>
      </c>
    </row>
    <row r="80" spans="1:7">
      <c r="A80" s="6">
        <v>2</v>
      </c>
      <c r="B80" s="6" t="s">
        <v>1</v>
      </c>
      <c r="C80" s="7" t="s">
        <v>545</v>
      </c>
      <c r="D80" s="10">
        <v>5</v>
      </c>
      <c r="E80" s="4">
        <v>0</v>
      </c>
      <c r="F80" s="4">
        <v>0</v>
      </c>
      <c r="G80" s="4">
        <f>SUM(D80:F80)</f>
        <v>5</v>
      </c>
    </row>
    <row r="81" spans="1:7">
      <c r="A81" s="6">
        <v>2</v>
      </c>
      <c r="B81" s="6" t="s">
        <v>1</v>
      </c>
      <c r="C81" s="7" t="s">
        <v>52</v>
      </c>
      <c r="D81" s="10">
        <v>60</v>
      </c>
      <c r="E81" s="4">
        <v>208</v>
      </c>
      <c r="F81" s="4">
        <v>10</v>
      </c>
      <c r="G81" s="4">
        <f t="shared" si="1"/>
        <v>278</v>
      </c>
    </row>
    <row r="82" spans="1:7">
      <c r="A82" s="6">
        <v>2</v>
      </c>
      <c r="B82" s="6" t="s">
        <v>1</v>
      </c>
      <c r="C82" s="7" t="s">
        <v>53</v>
      </c>
      <c r="D82" s="10">
        <v>43</v>
      </c>
      <c r="E82" s="4">
        <v>154</v>
      </c>
      <c r="F82" s="4">
        <v>15</v>
      </c>
      <c r="G82" s="4">
        <f t="shared" si="1"/>
        <v>212</v>
      </c>
    </row>
    <row r="83" spans="1:7">
      <c r="A83" s="6">
        <v>2</v>
      </c>
      <c r="B83" s="6" t="s">
        <v>54</v>
      </c>
      <c r="C83" s="7" t="s">
        <v>55</v>
      </c>
      <c r="D83" s="10">
        <v>58</v>
      </c>
      <c r="E83" s="4">
        <v>230</v>
      </c>
      <c r="F83" s="4">
        <v>29</v>
      </c>
      <c r="G83" s="4">
        <f t="shared" si="1"/>
        <v>317</v>
      </c>
    </row>
    <row r="84" spans="1:7">
      <c r="A84" s="6">
        <v>2</v>
      </c>
      <c r="B84" s="6" t="s">
        <v>54</v>
      </c>
      <c r="C84" s="7" t="s">
        <v>547</v>
      </c>
      <c r="D84" s="10">
        <v>4</v>
      </c>
      <c r="E84" s="4">
        <v>12</v>
      </c>
      <c r="F84" s="4">
        <v>1</v>
      </c>
      <c r="G84" s="4">
        <f>SUM(D84:F84)</f>
        <v>17</v>
      </c>
    </row>
    <row r="85" spans="1:7">
      <c r="A85" s="6">
        <v>2</v>
      </c>
      <c r="B85" s="6" t="s">
        <v>54</v>
      </c>
      <c r="C85" s="7" t="s">
        <v>56</v>
      </c>
      <c r="D85" s="10">
        <v>361</v>
      </c>
      <c r="E85" s="4">
        <v>511</v>
      </c>
      <c r="F85" s="4">
        <v>52</v>
      </c>
      <c r="G85" s="4">
        <f t="shared" si="1"/>
        <v>924</v>
      </c>
    </row>
    <row r="86" spans="1:7">
      <c r="A86" s="6">
        <v>2</v>
      </c>
      <c r="B86" s="6" t="s">
        <v>54</v>
      </c>
      <c r="C86" s="7" t="s">
        <v>549</v>
      </c>
      <c r="D86" s="10">
        <v>2</v>
      </c>
      <c r="E86" s="4">
        <v>11</v>
      </c>
      <c r="F86" s="4">
        <v>1</v>
      </c>
      <c r="G86" s="4">
        <f>SUM(D86:F86)</f>
        <v>14</v>
      </c>
    </row>
    <row r="87" spans="1:7">
      <c r="A87" s="6">
        <v>2</v>
      </c>
      <c r="B87" s="6" t="s">
        <v>54</v>
      </c>
      <c r="C87" s="7" t="s">
        <v>605</v>
      </c>
      <c r="D87" s="10">
        <v>5</v>
      </c>
      <c r="E87" s="4">
        <v>64</v>
      </c>
      <c r="F87" s="4">
        <v>8</v>
      </c>
      <c r="G87" s="4">
        <f>SUM(D87:F87)</f>
        <v>77</v>
      </c>
    </row>
    <row r="88" spans="1:7" ht="30">
      <c r="A88" s="6">
        <v>2</v>
      </c>
      <c r="B88" s="6" t="s">
        <v>54</v>
      </c>
      <c r="C88" s="7" t="s">
        <v>603</v>
      </c>
      <c r="D88" s="10">
        <v>145</v>
      </c>
      <c r="E88" s="4">
        <v>246</v>
      </c>
      <c r="F88" s="4">
        <v>39</v>
      </c>
      <c r="G88" s="4">
        <f t="shared" si="1"/>
        <v>430</v>
      </c>
    </row>
    <row r="89" spans="1:7">
      <c r="A89" s="6">
        <v>2</v>
      </c>
      <c r="B89" s="6" t="s">
        <v>54</v>
      </c>
      <c r="C89" s="7" t="s">
        <v>548</v>
      </c>
      <c r="D89" s="10">
        <v>12</v>
      </c>
      <c r="E89" s="4">
        <v>43</v>
      </c>
      <c r="F89" s="4">
        <v>2</v>
      </c>
      <c r="G89" s="4">
        <f>SUM(D89:F89)</f>
        <v>57</v>
      </c>
    </row>
    <row r="90" spans="1:7">
      <c r="A90" s="6">
        <v>2</v>
      </c>
      <c r="B90" s="6" t="s">
        <v>54</v>
      </c>
      <c r="C90" s="7" t="s">
        <v>57</v>
      </c>
      <c r="D90" s="10">
        <v>13</v>
      </c>
      <c r="E90" s="4">
        <v>55</v>
      </c>
      <c r="F90" s="4">
        <v>6</v>
      </c>
      <c r="G90" s="4">
        <f t="shared" si="1"/>
        <v>74</v>
      </c>
    </row>
    <row r="91" spans="1:7">
      <c r="A91" s="6">
        <v>2</v>
      </c>
      <c r="B91" s="6" t="s">
        <v>54</v>
      </c>
      <c r="C91" s="7" t="s">
        <v>604</v>
      </c>
      <c r="D91" s="10">
        <v>207</v>
      </c>
      <c r="E91" s="4">
        <v>480</v>
      </c>
      <c r="F91" s="4">
        <v>59</v>
      </c>
      <c r="G91" s="4">
        <f t="shared" si="1"/>
        <v>746</v>
      </c>
    </row>
    <row r="92" spans="1:7">
      <c r="A92" s="6">
        <v>2</v>
      </c>
      <c r="B92" s="6" t="s">
        <v>54</v>
      </c>
      <c r="C92" s="7" t="s">
        <v>534</v>
      </c>
      <c r="D92" s="10">
        <v>1125</v>
      </c>
      <c r="E92" s="4">
        <v>1321</v>
      </c>
      <c r="F92" s="4">
        <v>147</v>
      </c>
      <c r="G92" s="4">
        <f t="shared" si="1"/>
        <v>2593</v>
      </c>
    </row>
    <row r="93" spans="1:7">
      <c r="A93" s="6">
        <v>2</v>
      </c>
      <c r="B93" s="6" t="s">
        <v>54</v>
      </c>
      <c r="C93" s="7" t="s">
        <v>58</v>
      </c>
      <c r="D93" s="10">
        <v>49</v>
      </c>
      <c r="E93" s="4">
        <v>99</v>
      </c>
      <c r="F93" s="4">
        <v>7</v>
      </c>
      <c r="G93" s="4">
        <f t="shared" si="1"/>
        <v>155</v>
      </c>
    </row>
    <row r="94" spans="1:7">
      <c r="A94" s="6">
        <v>2</v>
      </c>
      <c r="B94" s="6" t="s">
        <v>54</v>
      </c>
      <c r="C94" s="7" t="s">
        <v>59</v>
      </c>
      <c r="D94" s="10">
        <v>161</v>
      </c>
      <c r="E94" s="4">
        <v>326</v>
      </c>
      <c r="F94" s="4">
        <v>27</v>
      </c>
      <c r="G94" s="4">
        <f t="shared" si="1"/>
        <v>514</v>
      </c>
    </row>
    <row r="95" spans="1:7">
      <c r="A95" s="6">
        <v>2</v>
      </c>
      <c r="B95" s="6" t="s">
        <v>54</v>
      </c>
      <c r="C95" s="7" t="s">
        <v>588</v>
      </c>
      <c r="D95" s="10">
        <v>9</v>
      </c>
      <c r="E95" s="4">
        <v>15</v>
      </c>
      <c r="F95" s="4">
        <v>3</v>
      </c>
      <c r="G95" s="4">
        <f t="shared" si="1"/>
        <v>27</v>
      </c>
    </row>
    <row r="96" spans="1:7">
      <c r="A96" s="6">
        <v>2</v>
      </c>
      <c r="B96" s="6" t="s">
        <v>54</v>
      </c>
      <c r="C96" s="7" t="s">
        <v>60</v>
      </c>
      <c r="D96" s="10">
        <v>46</v>
      </c>
      <c r="E96" s="4">
        <v>128</v>
      </c>
      <c r="F96" s="4">
        <v>20</v>
      </c>
      <c r="G96" s="4">
        <f t="shared" si="1"/>
        <v>194</v>
      </c>
    </row>
    <row r="97" spans="1:7">
      <c r="A97" s="6">
        <v>2</v>
      </c>
      <c r="B97" s="6" t="s">
        <v>54</v>
      </c>
      <c r="C97" s="7" t="s">
        <v>61</v>
      </c>
      <c r="D97" s="10">
        <v>22</v>
      </c>
      <c r="E97" s="4">
        <v>111</v>
      </c>
      <c r="F97" s="4">
        <v>15</v>
      </c>
      <c r="G97" s="4">
        <f t="shared" si="1"/>
        <v>148</v>
      </c>
    </row>
    <row r="98" spans="1:7">
      <c r="A98" s="6">
        <v>2</v>
      </c>
      <c r="B98" s="6" t="s">
        <v>0</v>
      </c>
      <c r="C98" s="7" t="s">
        <v>28</v>
      </c>
      <c r="D98" s="10">
        <v>81</v>
      </c>
      <c r="E98" s="4">
        <v>27</v>
      </c>
      <c r="F98" s="4">
        <v>9</v>
      </c>
      <c r="G98" s="4">
        <f t="shared" si="1"/>
        <v>117</v>
      </c>
    </row>
    <row r="99" spans="1:7" ht="15.75">
      <c r="C99" s="2" t="s">
        <v>457</v>
      </c>
      <c r="D99" s="9">
        <f>SUM(D47:D98)</f>
        <v>6999</v>
      </c>
      <c r="E99" s="3">
        <f>SUM(E47:E98)</f>
        <v>13695</v>
      </c>
      <c r="F99" s="3">
        <f>SUM(F47:F98)</f>
        <v>1123</v>
      </c>
      <c r="G99" s="3">
        <f>SUM(G47:G98)</f>
        <v>21817</v>
      </c>
    </row>
    <row r="101" spans="1:7" ht="15.75">
      <c r="A101" s="6" t="s">
        <v>0</v>
      </c>
      <c r="B101" s="6" t="s">
        <v>0</v>
      </c>
      <c r="C101" s="7" t="s">
        <v>0</v>
      </c>
      <c r="D101" s="9" t="s">
        <v>460</v>
      </c>
      <c r="E101" s="3" t="s">
        <v>461</v>
      </c>
      <c r="G101" s="4" t="s">
        <v>0</v>
      </c>
    </row>
    <row r="102" spans="1:7" ht="15.75">
      <c r="A102" s="6" t="s">
        <v>0</v>
      </c>
      <c r="B102" s="6" t="s">
        <v>0</v>
      </c>
      <c r="C102" s="7" t="s">
        <v>0</v>
      </c>
      <c r="D102" s="9" t="s">
        <v>77</v>
      </c>
      <c r="E102" s="3" t="s">
        <v>75</v>
      </c>
      <c r="F102" s="4" t="s">
        <v>0</v>
      </c>
      <c r="G102" s="4" t="s">
        <v>0</v>
      </c>
    </row>
    <row r="103" spans="1:7" ht="15.75">
      <c r="A103" s="1" t="s">
        <v>448</v>
      </c>
      <c r="B103" s="1" t="s">
        <v>449</v>
      </c>
      <c r="C103" s="2" t="s">
        <v>450</v>
      </c>
      <c r="D103" s="9" t="s">
        <v>454</v>
      </c>
      <c r="E103" s="3" t="s">
        <v>453</v>
      </c>
      <c r="F103" s="3" t="s">
        <v>456</v>
      </c>
      <c r="G103" s="3" t="s">
        <v>451</v>
      </c>
    </row>
    <row r="104" spans="1:7">
      <c r="A104" s="6">
        <v>3</v>
      </c>
      <c r="B104" s="6" t="s">
        <v>62</v>
      </c>
      <c r="C104" s="7" t="s">
        <v>64</v>
      </c>
      <c r="D104" s="10">
        <v>478</v>
      </c>
      <c r="E104" s="4">
        <v>1023</v>
      </c>
      <c r="F104" s="4">
        <v>85</v>
      </c>
      <c r="G104" s="4">
        <f t="shared" ref="G104:G119" si="2">SUM(D104:F104)</f>
        <v>1586</v>
      </c>
    </row>
    <row r="105" spans="1:7">
      <c r="A105" s="6">
        <v>3</v>
      </c>
      <c r="B105" s="6" t="s">
        <v>62</v>
      </c>
      <c r="C105" s="7" t="s">
        <v>65</v>
      </c>
      <c r="D105" s="10">
        <v>589</v>
      </c>
      <c r="E105" s="4">
        <v>1109</v>
      </c>
      <c r="F105" s="4">
        <v>100</v>
      </c>
      <c r="G105" s="4">
        <f t="shared" si="2"/>
        <v>1798</v>
      </c>
    </row>
    <row r="106" spans="1:7">
      <c r="A106" s="6">
        <v>3</v>
      </c>
      <c r="B106" s="6" t="s">
        <v>54</v>
      </c>
      <c r="C106" s="7" t="s">
        <v>66</v>
      </c>
      <c r="D106" s="10">
        <v>257</v>
      </c>
      <c r="E106" s="4">
        <v>460</v>
      </c>
      <c r="F106" s="4">
        <v>43</v>
      </c>
      <c r="G106" s="4">
        <f t="shared" si="2"/>
        <v>760</v>
      </c>
    </row>
    <row r="107" spans="1:7">
      <c r="A107" s="6">
        <v>3</v>
      </c>
      <c r="B107" s="6" t="s">
        <v>54</v>
      </c>
      <c r="C107" s="7" t="s">
        <v>67</v>
      </c>
      <c r="D107" s="10">
        <v>212</v>
      </c>
      <c r="E107" s="4">
        <v>480</v>
      </c>
      <c r="F107" s="4">
        <v>39</v>
      </c>
      <c r="G107" s="4">
        <f t="shared" si="2"/>
        <v>731</v>
      </c>
    </row>
    <row r="108" spans="1:7">
      <c r="A108" s="6">
        <v>3</v>
      </c>
      <c r="B108" s="6" t="s">
        <v>54</v>
      </c>
      <c r="C108" s="7" t="s">
        <v>68</v>
      </c>
      <c r="D108" s="10">
        <v>622</v>
      </c>
      <c r="E108" s="4">
        <v>1122</v>
      </c>
      <c r="F108" s="4">
        <v>130</v>
      </c>
      <c r="G108" s="4">
        <f t="shared" si="2"/>
        <v>1874</v>
      </c>
    </row>
    <row r="109" spans="1:7">
      <c r="A109" s="6">
        <v>3</v>
      </c>
      <c r="B109" s="6" t="s">
        <v>54</v>
      </c>
      <c r="C109" s="7" t="s">
        <v>69</v>
      </c>
      <c r="D109" s="10">
        <v>224</v>
      </c>
      <c r="E109" s="4">
        <v>482</v>
      </c>
      <c r="F109" s="4">
        <v>77</v>
      </c>
      <c r="G109" s="4">
        <f t="shared" si="2"/>
        <v>783</v>
      </c>
    </row>
    <row r="110" spans="1:7">
      <c r="A110" s="6">
        <v>3</v>
      </c>
      <c r="B110" s="6" t="s">
        <v>54</v>
      </c>
      <c r="C110" s="7" t="s">
        <v>70</v>
      </c>
      <c r="D110" s="10">
        <v>239</v>
      </c>
      <c r="E110" s="4">
        <v>501</v>
      </c>
      <c r="F110" s="4">
        <v>70</v>
      </c>
      <c r="G110" s="4">
        <f t="shared" si="2"/>
        <v>810</v>
      </c>
    </row>
    <row r="111" spans="1:7">
      <c r="A111" s="6">
        <v>3</v>
      </c>
      <c r="B111" s="6" t="s">
        <v>71</v>
      </c>
      <c r="C111" s="7" t="s">
        <v>72</v>
      </c>
      <c r="D111" s="10">
        <v>367</v>
      </c>
      <c r="E111" s="4">
        <v>807</v>
      </c>
      <c r="F111" s="4">
        <v>62</v>
      </c>
      <c r="G111" s="4">
        <f t="shared" si="2"/>
        <v>1236</v>
      </c>
    </row>
    <row r="112" spans="1:7">
      <c r="A112" s="6">
        <v>3</v>
      </c>
      <c r="B112" s="6" t="s">
        <v>71</v>
      </c>
      <c r="C112" s="7" t="s">
        <v>73</v>
      </c>
      <c r="D112" s="10">
        <v>191</v>
      </c>
      <c r="E112" s="4">
        <v>282</v>
      </c>
      <c r="F112" s="4">
        <v>29</v>
      </c>
      <c r="G112" s="4">
        <f t="shared" si="2"/>
        <v>502</v>
      </c>
    </row>
    <row r="113" spans="1:7">
      <c r="A113" s="6">
        <v>3</v>
      </c>
      <c r="B113" s="6" t="s">
        <v>71</v>
      </c>
      <c r="C113" s="7" t="s">
        <v>74</v>
      </c>
      <c r="D113" s="10">
        <v>596</v>
      </c>
      <c r="E113" s="4">
        <v>1751</v>
      </c>
      <c r="F113" s="4">
        <v>125</v>
      </c>
      <c r="G113" s="4">
        <f t="shared" si="2"/>
        <v>2472</v>
      </c>
    </row>
    <row r="114" spans="1:7">
      <c r="A114" s="6">
        <v>3</v>
      </c>
      <c r="B114" s="6" t="s">
        <v>71</v>
      </c>
      <c r="C114" s="7" t="s">
        <v>75</v>
      </c>
      <c r="D114" s="10">
        <v>397</v>
      </c>
      <c r="E114" s="4">
        <v>1438</v>
      </c>
      <c r="F114" s="4">
        <v>106</v>
      </c>
      <c r="G114" s="4">
        <f t="shared" si="2"/>
        <v>1941</v>
      </c>
    </row>
    <row r="115" spans="1:7">
      <c r="A115" s="6">
        <v>3</v>
      </c>
      <c r="B115" s="6" t="s">
        <v>71</v>
      </c>
      <c r="C115" s="7" t="s">
        <v>76</v>
      </c>
      <c r="D115" s="10">
        <v>341</v>
      </c>
      <c r="E115" s="4">
        <v>778</v>
      </c>
      <c r="F115" s="4">
        <v>65</v>
      </c>
      <c r="G115" s="4">
        <f t="shared" si="2"/>
        <v>1184</v>
      </c>
    </row>
    <row r="116" spans="1:7">
      <c r="A116" s="6">
        <v>3</v>
      </c>
      <c r="B116" s="6" t="s">
        <v>71</v>
      </c>
      <c r="C116" s="7" t="s">
        <v>77</v>
      </c>
      <c r="D116" s="10">
        <v>850</v>
      </c>
      <c r="E116" s="4">
        <v>1098</v>
      </c>
      <c r="F116" s="4">
        <v>132</v>
      </c>
      <c r="G116" s="4">
        <f t="shared" si="2"/>
        <v>2080</v>
      </c>
    </row>
    <row r="117" spans="1:7">
      <c r="A117" s="6">
        <v>3</v>
      </c>
      <c r="B117" s="6" t="s">
        <v>71</v>
      </c>
      <c r="C117" s="7" t="s">
        <v>78</v>
      </c>
      <c r="D117" s="10">
        <v>1330</v>
      </c>
      <c r="E117" s="4">
        <v>2720</v>
      </c>
      <c r="F117" s="4">
        <v>281</v>
      </c>
      <c r="G117" s="4">
        <f t="shared" si="2"/>
        <v>4331</v>
      </c>
    </row>
    <row r="118" spans="1:7">
      <c r="A118" s="6">
        <v>3</v>
      </c>
      <c r="B118" s="6" t="s">
        <v>62</v>
      </c>
      <c r="C118" s="7" t="s">
        <v>551</v>
      </c>
      <c r="D118" s="10">
        <v>1</v>
      </c>
      <c r="E118" s="4">
        <v>10</v>
      </c>
      <c r="F118" s="4">
        <v>2</v>
      </c>
      <c r="G118" s="4">
        <f>SUM(D118:F118)</f>
        <v>13</v>
      </c>
    </row>
    <row r="119" spans="1:7">
      <c r="A119" s="6">
        <v>3</v>
      </c>
      <c r="B119" s="6" t="s">
        <v>0</v>
      </c>
      <c r="C119" s="7" t="s">
        <v>28</v>
      </c>
      <c r="D119" s="10">
        <v>46</v>
      </c>
      <c r="E119" s="4">
        <v>27</v>
      </c>
      <c r="F119" s="4">
        <v>4</v>
      </c>
      <c r="G119" s="4">
        <f t="shared" si="2"/>
        <v>77</v>
      </c>
    </row>
    <row r="120" spans="1:7" ht="15.75">
      <c r="C120" s="2" t="s">
        <v>457</v>
      </c>
      <c r="D120" s="9">
        <f>SUM(D104:D119)</f>
        <v>6740</v>
      </c>
      <c r="E120" s="3">
        <f>SUM(E104:E119)</f>
        <v>14088</v>
      </c>
      <c r="F120" s="3">
        <f>SUM(F104:F119)</f>
        <v>1350</v>
      </c>
      <c r="G120" s="3">
        <f>SUM(G104:G119)</f>
        <v>22178</v>
      </c>
    </row>
    <row r="122" spans="1:7" ht="15.75">
      <c r="A122" s="6" t="s">
        <v>0</v>
      </c>
      <c r="B122" s="6" t="s">
        <v>0</v>
      </c>
      <c r="C122" s="7" t="s">
        <v>0</v>
      </c>
      <c r="D122" s="9" t="s">
        <v>463</v>
      </c>
      <c r="E122" s="3" t="s">
        <v>464</v>
      </c>
      <c r="F122" s="3"/>
      <c r="G122" s="3" t="s">
        <v>0</v>
      </c>
    </row>
    <row r="123" spans="1:7" ht="15.75">
      <c r="A123" s="6" t="s">
        <v>0</v>
      </c>
      <c r="B123" s="6" t="s">
        <v>0</v>
      </c>
      <c r="C123" s="7" t="s">
        <v>0</v>
      </c>
      <c r="D123" s="9" t="s">
        <v>95</v>
      </c>
      <c r="E123" s="3" t="s">
        <v>86</v>
      </c>
      <c r="F123" s="3" t="s">
        <v>0</v>
      </c>
      <c r="G123" s="3" t="s">
        <v>0</v>
      </c>
    </row>
    <row r="124" spans="1:7" ht="15.75">
      <c r="A124" s="1" t="s">
        <v>448</v>
      </c>
      <c r="B124" s="1" t="s">
        <v>449</v>
      </c>
      <c r="C124" s="2" t="s">
        <v>450</v>
      </c>
      <c r="D124" s="9" t="s">
        <v>454</v>
      </c>
      <c r="E124" s="3" t="s">
        <v>453</v>
      </c>
      <c r="F124" s="3" t="s">
        <v>456</v>
      </c>
      <c r="G124" s="3" t="s">
        <v>451</v>
      </c>
    </row>
    <row r="125" spans="1:7">
      <c r="A125" s="6">
        <v>4</v>
      </c>
      <c r="B125" s="6" t="s">
        <v>54</v>
      </c>
      <c r="C125" s="7" t="s">
        <v>79</v>
      </c>
      <c r="D125" s="10">
        <v>177</v>
      </c>
      <c r="E125" s="4">
        <v>526</v>
      </c>
      <c r="F125" s="4">
        <v>20</v>
      </c>
      <c r="G125" s="4">
        <f t="shared" ref="G125:G155" si="3">SUM(D125:F125)</f>
        <v>723</v>
      </c>
    </row>
    <row r="126" spans="1:7">
      <c r="A126" s="6">
        <v>4</v>
      </c>
      <c r="B126" s="6" t="s">
        <v>54</v>
      </c>
      <c r="C126" s="7" t="s">
        <v>80</v>
      </c>
      <c r="D126" s="10">
        <v>180</v>
      </c>
      <c r="E126" s="4">
        <v>597</v>
      </c>
      <c r="F126" s="4">
        <v>22</v>
      </c>
      <c r="G126" s="4">
        <f t="shared" si="3"/>
        <v>799</v>
      </c>
    </row>
    <row r="127" spans="1:7">
      <c r="A127" s="6">
        <v>4</v>
      </c>
      <c r="B127" s="6" t="s">
        <v>54</v>
      </c>
      <c r="C127" s="7" t="s">
        <v>81</v>
      </c>
      <c r="D127" s="10">
        <v>301</v>
      </c>
      <c r="E127" s="4">
        <v>880</v>
      </c>
      <c r="F127" s="4">
        <v>61</v>
      </c>
      <c r="G127" s="4">
        <f t="shared" si="3"/>
        <v>1242</v>
      </c>
    </row>
    <row r="128" spans="1:7">
      <c r="A128" s="6">
        <v>4</v>
      </c>
      <c r="B128" s="6" t="s">
        <v>54</v>
      </c>
      <c r="C128" s="7" t="s">
        <v>82</v>
      </c>
      <c r="D128" s="10">
        <v>303</v>
      </c>
      <c r="E128" s="4">
        <v>1260</v>
      </c>
      <c r="F128" s="4">
        <v>49</v>
      </c>
      <c r="G128" s="4">
        <f t="shared" si="3"/>
        <v>1612</v>
      </c>
    </row>
    <row r="129" spans="1:7">
      <c r="A129" s="6">
        <v>4</v>
      </c>
      <c r="B129" s="6" t="s">
        <v>54</v>
      </c>
      <c r="C129" s="7" t="s">
        <v>83</v>
      </c>
      <c r="D129" s="10">
        <v>730</v>
      </c>
      <c r="E129" s="4">
        <v>1161</v>
      </c>
      <c r="F129" s="4">
        <v>124</v>
      </c>
      <c r="G129" s="4">
        <f t="shared" si="3"/>
        <v>2015</v>
      </c>
    </row>
    <row r="130" spans="1:7">
      <c r="A130" s="6">
        <v>4</v>
      </c>
      <c r="B130" s="6" t="s">
        <v>54</v>
      </c>
      <c r="C130" s="7" t="s">
        <v>84</v>
      </c>
      <c r="D130" s="10">
        <v>138</v>
      </c>
      <c r="E130" s="4">
        <v>398</v>
      </c>
      <c r="F130" s="4">
        <v>26</v>
      </c>
      <c r="G130" s="4">
        <f t="shared" si="3"/>
        <v>562</v>
      </c>
    </row>
    <row r="131" spans="1:7">
      <c r="A131" s="6">
        <v>4</v>
      </c>
      <c r="B131" s="6" t="s">
        <v>54</v>
      </c>
      <c r="C131" s="7" t="s">
        <v>85</v>
      </c>
      <c r="D131" s="10">
        <v>190</v>
      </c>
      <c r="E131" s="4">
        <v>421</v>
      </c>
      <c r="F131" s="4">
        <v>36</v>
      </c>
      <c r="G131" s="4">
        <f t="shared" si="3"/>
        <v>647</v>
      </c>
    </row>
    <row r="132" spans="1:7">
      <c r="A132" s="6">
        <v>4</v>
      </c>
      <c r="B132" s="6" t="s">
        <v>54</v>
      </c>
      <c r="C132" s="7" t="s">
        <v>86</v>
      </c>
      <c r="D132" s="10">
        <v>798</v>
      </c>
      <c r="E132" s="4">
        <v>2006</v>
      </c>
      <c r="F132" s="4">
        <v>106</v>
      </c>
      <c r="G132" s="4">
        <f t="shared" si="3"/>
        <v>2910</v>
      </c>
    </row>
    <row r="133" spans="1:7">
      <c r="A133" s="6">
        <v>4</v>
      </c>
      <c r="B133" s="6" t="s">
        <v>54</v>
      </c>
      <c r="C133" s="7" t="s">
        <v>87</v>
      </c>
      <c r="D133" s="10">
        <v>193</v>
      </c>
      <c r="E133" s="4">
        <v>656</v>
      </c>
      <c r="F133" s="4">
        <v>28</v>
      </c>
      <c r="G133" s="4">
        <f t="shared" si="3"/>
        <v>877</v>
      </c>
    </row>
    <row r="134" spans="1:7">
      <c r="A134" s="6">
        <v>4</v>
      </c>
      <c r="B134" s="6" t="s">
        <v>54</v>
      </c>
      <c r="C134" s="7" t="s">
        <v>88</v>
      </c>
      <c r="D134" s="10">
        <v>164</v>
      </c>
      <c r="E134" s="4">
        <v>606</v>
      </c>
      <c r="F134" s="4">
        <v>36</v>
      </c>
      <c r="G134" s="4">
        <f t="shared" si="3"/>
        <v>806</v>
      </c>
    </row>
    <row r="135" spans="1:7">
      <c r="A135" s="6">
        <v>4</v>
      </c>
      <c r="B135" s="6" t="s">
        <v>54</v>
      </c>
      <c r="C135" s="7" t="s">
        <v>89</v>
      </c>
      <c r="D135" s="10">
        <v>343</v>
      </c>
      <c r="E135" s="4">
        <v>1261</v>
      </c>
      <c r="F135" s="4">
        <v>171</v>
      </c>
      <c r="G135" s="4">
        <f t="shared" si="3"/>
        <v>1775</v>
      </c>
    </row>
    <row r="136" spans="1:7">
      <c r="A136" s="6">
        <v>4</v>
      </c>
      <c r="B136" s="6" t="s">
        <v>90</v>
      </c>
      <c r="C136" s="7" t="s">
        <v>91</v>
      </c>
      <c r="D136" s="10">
        <v>152</v>
      </c>
      <c r="E136" s="4">
        <v>240</v>
      </c>
      <c r="F136" s="4">
        <v>17</v>
      </c>
      <c r="G136" s="4">
        <f t="shared" si="3"/>
        <v>409</v>
      </c>
    </row>
    <row r="137" spans="1:7">
      <c r="A137" s="6">
        <v>4</v>
      </c>
      <c r="B137" s="6" t="s">
        <v>90</v>
      </c>
      <c r="C137" s="7" t="s">
        <v>92</v>
      </c>
      <c r="D137" s="10">
        <v>65</v>
      </c>
      <c r="E137" s="4">
        <v>105</v>
      </c>
      <c r="F137" s="4">
        <v>2</v>
      </c>
      <c r="G137" s="4">
        <f t="shared" si="3"/>
        <v>172</v>
      </c>
    </row>
    <row r="138" spans="1:7">
      <c r="A138" s="6">
        <v>4</v>
      </c>
      <c r="B138" s="6" t="s">
        <v>90</v>
      </c>
      <c r="C138" s="7" t="s">
        <v>93</v>
      </c>
      <c r="D138" s="10">
        <v>50</v>
      </c>
      <c r="E138" s="4">
        <v>58</v>
      </c>
      <c r="F138" s="4">
        <v>9</v>
      </c>
      <c r="G138" s="4">
        <f t="shared" si="3"/>
        <v>117</v>
      </c>
    </row>
    <row r="139" spans="1:7">
      <c r="A139" s="6">
        <v>4</v>
      </c>
      <c r="B139" s="6" t="s">
        <v>90</v>
      </c>
      <c r="C139" s="7" t="s">
        <v>94</v>
      </c>
      <c r="D139" s="10">
        <v>39</v>
      </c>
      <c r="E139" s="4">
        <v>87</v>
      </c>
      <c r="F139" s="4">
        <v>2</v>
      </c>
      <c r="G139" s="4">
        <f t="shared" si="3"/>
        <v>128</v>
      </c>
    </row>
    <row r="140" spans="1:7">
      <c r="A140" s="6">
        <v>4</v>
      </c>
      <c r="B140" s="6" t="s">
        <v>90</v>
      </c>
      <c r="C140" s="7" t="s">
        <v>552</v>
      </c>
      <c r="D140" s="10">
        <v>322</v>
      </c>
      <c r="E140" s="4">
        <v>456</v>
      </c>
      <c r="F140" s="4">
        <v>32</v>
      </c>
      <c r="G140" s="4">
        <f t="shared" si="3"/>
        <v>810</v>
      </c>
    </row>
    <row r="141" spans="1:7">
      <c r="A141" s="6">
        <v>4</v>
      </c>
      <c r="B141" s="6" t="s">
        <v>90</v>
      </c>
      <c r="C141" s="7" t="s">
        <v>95</v>
      </c>
      <c r="D141" s="10">
        <v>1078</v>
      </c>
      <c r="E141" s="4">
        <v>1293</v>
      </c>
      <c r="F141" s="4">
        <v>78</v>
      </c>
      <c r="G141" s="4">
        <f t="shared" si="3"/>
        <v>2449</v>
      </c>
    </row>
    <row r="142" spans="1:7">
      <c r="A142" s="6">
        <v>4</v>
      </c>
      <c r="B142" s="6" t="s">
        <v>90</v>
      </c>
      <c r="C142" s="7" t="s">
        <v>96</v>
      </c>
      <c r="D142" s="10">
        <v>461</v>
      </c>
      <c r="E142" s="4">
        <v>640</v>
      </c>
      <c r="F142" s="4">
        <v>100</v>
      </c>
      <c r="G142" s="4">
        <f t="shared" si="3"/>
        <v>1201</v>
      </c>
    </row>
    <row r="143" spans="1:7">
      <c r="A143" s="6">
        <v>4</v>
      </c>
      <c r="B143" s="6" t="s">
        <v>90</v>
      </c>
      <c r="C143" s="7" t="s">
        <v>606</v>
      </c>
      <c r="D143" s="10">
        <v>302</v>
      </c>
      <c r="E143" s="4">
        <v>459</v>
      </c>
      <c r="F143" s="4">
        <v>39</v>
      </c>
      <c r="G143" s="4">
        <f t="shared" si="3"/>
        <v>800</v>
      </c>
    </row>
    <row r="144" spans="1:7">
      <c r="A144" s="6">
        <v>4</v>
      </c>
      <c r="B144" s="6" t="s">
        <v>90</v>
      </c>
      <c r="C144" s="7" t="s">
        <v>589</v>
      </c>
      <c r="D144" s="10">
        <v>56</v>
      </c>
      <c r="E144" s="4">
        <v>81</v>
      </c>
      <c r="F144" s="4">
        <v>4</v>
      </c>
      <c r="G144" s="4">
        <f t="shared" si="3"/>
        <v>141</v>
      </c>
    </row>
    <row r="145" spans="1:7">
      <c r="A145" s="6">
        <v>4</v>
      </c>
      <c r="B145" s="6" t="s">
        <v>90</v>
      </c>
      <c r="C145" s="7" t="s">
        <v>97</v>
      </c>
      <c r="D145" s="10">
        <v>62</v>
      </c>
      <c r="E145" s="4">
        <v>111</v>
      </c>
      <c r="F145" s="4">
        <v>10</v>
      </c>
      <c r="G145" s="4">
        <f t="shared" si="3"/>
        <v>183</v>
      </c>
    </row>
    <row r="146" spans="1:7">
      <c r="A146" s="6">
        <v>4</v>
      </c>
      <c r="B146" s="6" t="s">
        <v>90</v>
      </c>
      <c r="C146" s="7" t="s">
        <v>607</v>
      </c>
      <c r="D146" s="10">
        <v>558</v>
      </c>
      <c r="E146" s="4">
        <v>679</v>
      </c>
      <c r="F146" s="4">
        <v>49</v>
      </c>
      <c r="G146" s="4">
        <f t="shared" si="3"/>
        <v>1286</v>
      </c>
    </row>
    <row r="147" spans="1:7">
      <c r="A147" s="6">
        <v>4</v>
      </c>
      <c r="B147" s="6" t="s">
        <v>90</v>
      </c>
      <c r="C147" s="7" t="s">
        <v>98</v>
      </c>
      <c r="D147" s="10">
        <v>177</v>
      </c>
      <c r="E147" s="4">
        <v>330</v>
      </c>
      <c r="F147" s="4">
        <v>18</v>
      </c>
      <c r="G147" s="4">
        <f t="shared" si="3"/>
        <v>525</v>
      </c>
    </row>
    <row r="148" spans="1:7">
      <c r="A148" s="6">
        <v>4</v>
      </c>
      <c r="B148" s="6" t="s">
        <v>90</v>
      </c>
      <c r="C148" s="7" t="s">
        <v>99</v>
      </c>
      <c r="D148" s="10">
        <v>162</v>
      </c>
      <c r="E148" s="4">
        <v>313</v>
      </c>
      <c r="F148" s="4">
        <v>17</v>
      </c>
      <c r="G148" s="4">
        <f t="shared" si="3"/>
        <v>492</v>
      </c>
    </row>
    <row r="149" spans="1:7">
      <c r="A149" s="6">
        <v>4</v>
      </c>
      <c r="B149" s="6" t="s">
        <v>90</v>
      </c>
      <c r="C149" s="7" t="s">
        <v>617</v>
      </c>
      <c r="D149" s="10">
        <v>25</v>
      </c>
      <c r="E149" s="4">
        <v>61</v>
      </c>
      <c r="F149" s="4">
        <v>5</v>
      </c>
      <c r="G149" s="4">
        <f>SUM(D149:F149)</f>
        <v>91</v>
      </c>
    </row>
    <row r="150" spans="1:7">
      <c r="A150" s="6">
        <v>4</v>
      </c>
      <c r="B150" s="6" t="s">
        <v>90</v>
      </c>
      <c r="C150" s="7" t="s">
        <v>100</v>
      </c>
      <c r="D150" s="10">
        <v>264</v>
      </c>
      <c r="E150" s="4">
        <v>477</v>
      </c>
      <c r="F150" s="4">
        <v>28</v>
      </c>
      <c r="G150" s="4">
        <f t="shared" si="3"/>
        <v>769</v>
      </c>
    </row>
    <row r="151" spans="1:7">
      <c r="A151" s="6">
        <v>4</v>
      </c>
      <c r="B151" s="6" t="s">
        <v>90</v>
      </c>
      <c r="C151" s="7" t="s">
        <v>101</v>
      </c>
      <c r="D151" s="10">
        <v>133</v>
      </c>
      <c r="E151" s="4">
        <v>282</v>
      </c>
      <c r="F151" s="4">
        <v>14</v>
      </c>
      <c r="G151" s="4">
        <f t="shared" si="3"/>
        <v>429</v>
      </c>
    </row>
    <row r="152" spans="1:7">
      <c r="A152" s="6">
        <v>4</v>
      </c>
      <c r="B152" s="6" t="s">
        <v>90</v>
      </c>
      <c r="C152" s="7" t="s">
        <v>102</v>
      </c>
      <c r="D152" s="10">
        <v>51</v>
      </c>
      <c r="E152" s="4">
        <v>110</v>
      </c>
      <c r="F152" s="4">
        <v>7</v>
      </c>
      <c r="G152" s="4">
        <f t="shared" si="3"/>
        <v>168</v>
      </c>
    </row>
    <row r="153" spans="1:7">
      <c r="A153" s="6">
        <v>4</v>
      </c>
      <c r="B153" s="6" t="s">
        <v>90</v>
      </c>
      <c r="C153" s="7" t="s">
        <v>103</v>
      </c>
      <c r="D153" s="10">
        <v>53</v>
      </c>
      <c r="E153" s="4">
        <v>78</v>
      </c>
      <c r="F153" s="4">
        <v>13</v>
      </c>
      <c r="G153" s="4">
        <f t="shared" si="3"/>
        <v>144</v>
      </c>
    </row>
    <row r="154" spans="1:7">
      <c r="A154" s="6">
        <v>4</v>
      </c>
      <c r="B154" s="6" t="s">
        <v>90</v>
      </c>
      <c r="C154" s="7" t="s">
        <v>104</v>
      </c>
      <c r="D154" s="10">
        <v>23</v>
      </c>
      <c r="E154" s="4">
        <v>68</v>
      </c>
      <c r="F154" s="4">
        <v>5</v>
      </c>
      <c r="G154" s="4">
        <f t="shared" si="3"/>
        <v>96</v>
      </c>
    </row>
    <row r="155" spans="1:7">
      <c r="A155" s="6">
        <v>4</v>
      </c>
      <c r="B155" s="6" t="s">
        <v>0</v>
      </c>
      <c r="C155" s="7" t="s">
        <v>28</v>
      </c>
      <c r="D155" s="10">
        <v>74</v>
      </c>
      <c r="E155" s="4">
        <v>41</v>
      </c>
      <c r="F155" s="4">
        <v>4</v>
      </c>
      <c r="G155" s="4">
        <f t="shared" si="3"/>
        <v>119</v>
      </c>
    </row>
    <row r="156" spans="1:7" ht="15.75">
      <c r="C156" s="2" t="s">
        <v>457</v>
      </c>
      <c r="D156" s="9">
        <f>SUM(D125:D155)</f>
        <v>7624</v>
      </c>
      <c r="E156" s="3">
        <f>SUM(E125:E155)</f>
        <v>15741</v>
      </c>
      <c r="F156" s="3">
        <f>SUM(F125:F155)</f>
        <v>1132</v>
      </c>
      <c r="G156" s="3">
        <f>SUM(G125:G155)</f>
        <v>24497</v>
      </c>
    </row>
    <row r="158" spans="1:7" ht="15.75">
      <c r="A158" s="6" t="s">
        <v>0</v>
      </c>
      <c r="B158" s="6" t="s">
        <v>0</v>
      </c>
      <c r="C158" s="7" t="s">
        <v>0</v>
      </c>
      <c r="D158" s="9" t="s">
        <v>465</v>
      </c>
      <c r="E158" s="3" t="s">
        <v>466</v>
      </c>
      <c r="G158" s="4" t="s">
        <v>0</v>
      </c>
    </row>
    <row r="159" spans="1:7" ht="15.75">
      <c r="A159" s="6" t="s">
        <v>0</v>
      </c>
      <c r="B159" s="6" t="s">
        <v>0</v>
      </c>
      <c r="C159" s="7" t="s">
        <v>0</v>
      </c>
      <c r="D159" s="9" t="s">
        <v>115</v>
      </c>
      <c r="E159" s="3" t="s">
        <v>115</v>
      </c>
      <c r="F159" s="4" t="s">
        <v>0</v>
      </c>
      <c r="G159" s="4" t="s">
        <v>0</v>
      </c>
    </row>
    <row r="160" spans="1:7" ht="15.75">
      <c r="A160" s="1" t="s">
        <v>448</v>
      </c>
      <c r="B160" s="1" t="s">
        <v>449</v>
      </c>
      <c r="C160" s="2" t="s">
        <v>450</v>
      </c>
      <c r="D160" s="9" t="s">
        <v>453</v>
      </c>
      <c r="E160" s="3" t="s">
        <v>454</v>
      </c>
      <c r="F160" s="3" t="s">
        <v>456</v>
      </c>
      <c r="G160" s="3" t="s">
        <v>451</v>
      </c>
    </row>
    <row r="161" spans="1:7">
      <c r="A161" s="6">
        <v>5</v>
      </c>
      <c r="B161" s="6" t="s">
        <v>105</v>
      </c>
      <c r="C161" s="7" t="s">
        <v>106</v>
      </c>
      <c r="D161" s="10">
        <v>223</v>
      </c>
      <c r="E161" s="4">
        <v>312</v>
      </c>
      <c r="F161" s="4">
        <v>18</v>
      </c>
      <c r="G161" s="4">
        <f t="shared" ref="G161:G204" si="4">SUM(D161:F161)</f>
        <v>553</v>
      </c>
    </row>
    <row r="162" spans="1:7">
      <c r="A162" s="6">
        <v>5</v>
      </c>
      <c r="B162" s="6" t="s">
        <v>105</v>
      </c>
      <c r="C162" s="7" t="s">
        <v>107</v>
      </c>
      <c r="D162" s="10">
        <v>611</v>
      </c>
      <c r="E162" s="4">
        <v>207</v>
      </c>
      <c r="F162" s="4">
        <v>28</v>
      </c>
      <c r="G162" s="4">
        <f t="shared" si="4"/>
        <v>846</v>
      </c>
    </row>
    <row r="163" spans="1:7">
      <c r="A163" s="6">
        <v>5</v>
      </c>
      <c r="B163" s="6" t="s">
        <v>105</v>
      </c>
      <c r="C163" s="7" t="s">
        <v>109</v>
      </c>
      <c r="D163" s="10">
        <v>2058</v>
      </c>
      <c r="E163" s="4">
        <v>1730</v>
      </c>
      <c r="F163" s="4">
        <v>232</v>
      </c>
      <c r="G163" s="4">
        <f t="shared" si="4"/>
        <v>4020</v>
      </c>
    </row>
    <row r="164" spans="1:7">
      <c r="A164" s="6">
        <v>5</v>
      </c>
      <c r="B164" s="6" t="s">
        <v>105</v>
      </c>
      <c r="C164" s="7" t="s">
        <v>110</v>
      </c>
      <c r="D164" s="10">
        <v>334</v>
      </c>
      <c r="E164" s="4">
        <v>178</v>
      </c>
      <c r="F164" s="4">
        <v>10</v>
      </c>
      <c r="G164" s="4">
        <f t="shared" si="4"/>
        <v>522</v>
      </c>
    </row>
    <row r="165" spans="1:7">
      <c r="A165" s="6">
        <v>5</v>
      </c>
      <c r="B165" s="6" t="s">
        <v>105</v>
      </c>
      <c r="C165" s="7" t="s">
        <v>111</v>
      </c>
      <c r="D165" s="10">
        <v>527</v>
      </c>
      <c r="E165" s="4">
        <v>295</v>
      </c>
      <c r="F165" s="4">
        <v>64</v>
      </c>
      <c r="G165" s="4">
        <f t="shared" si="4"/>
        <v>886</v>
      </c>
    </row>
    <row r="166" spans="1:7">
      <c r="A166" s="6">
        <v>5</v>
      </c>
      <c r="B166" s="6" t="s">
        <v>105</v>
      </c>
      <c r="C166" s="7" t="s">
        <v>555</v>
      </c>
      <c r="D166" s="10">
        <v>81</v>
      </c>
      <c r="E166" s="4">
        <v>34</v>
      </c>
      <c r="F166" s="4">
        <v>6</v>
      </c>
      <c r="G166" s="4">
        <f>SUM(D166:F166)</f>
        <v>121</v>
      </c>
    </row>
    <row r="167" spans="1:7">
      <c r="A167" s="6">
        <v>5</v>
      </c>
      <c r="B167" s="6" t="s">
        <v>105</v>
      </c>
      <c r="C167" s="7" t="s">
        <v>112</v>
      </c>
      <c r="D167" s="10">
        <v>650</v>
      </c>
      <c r="E167" s="4">
        <v>318</v>
      </c>
      <c r="F167" s="4">
        <v>33</v>
      </c>
      <c r="G167" s="4">
        <f t="shared" si="4"/>
        <v>1001</v>
      </c>
    </row>
    <row r="168" spans="1:7">
      <c r="A168" s="6">
        <v>5</v>
      </c>
      <c r="B168" s="6" t="s">
        <v>105</v>
      </c>
      <c r="C168" s="7" t="s">
        <v>113</v>
      </c>
      <c r="D168" s="10">
        <v>331</v>
      </c>
      <c r="E168" s="4">
        <v>123</v>
      </c>
      <c r="F168" s="4">
        <v>18</v>
      </c>
      <c r="G168" s="4">
        <f t="shared" si="4"/>
        <v>472</v>
      </c>
    </row>
    <row r="169" spans="1:7">
      <c r="A169" s="6">
        <v>5</v>
      </c>
      <c r="B169" s="6" t="s">
        <v>105</v>
      </c>
      <c r="C169" s="7" t="s">
        <v>615</v>
      </c>
      <c r="D169" s="10">
        <v>646</v>
      </c>
      <c r="E169" s="4">
        <v>190</v>
      </c>
      <c r="F169" s="4">
        <v>21</v>
      </c>
      <c r="G169" s="4">
        <f t="shared" si="4"/>
        <v>857</v>
      </c>
    </row>
    <row r="170" spans="1:7">
      <c r="A170" s="6">
        <v>5</v>
      </c>
      <c r="B170" s="6" t="s">
        <v>105</v>
      </c>
      <c r="C170" s="7" t="s">
        <v>115</v>
      </c>
      <c r="D170" s="10">
        <v>1420</v>
      </c>
      <c r="E170" s="4">
        <v>712</v>
      </c>
      <c r="F170" s="4">
        <v>74</v>
      </c>
      <c r="G170" s="4">
        <f t="shared" si="4"/>
        <v>2206</v>
      </c>
    </row>
    <row r="171" spans="1:7">
      <c r="A171" s="6">
        <v>5</v>
      </c>
      <c r="B171" s="6" t="s">
        <v>105</v>
      </c>
      <c r="C171" s="7" t="s">
        <v>553</v>
      </c>
      <c r="D171" s="10">
        <v>7</v>
      </c>
      <c r="E171" s="4">
        <v>2</v>
      </c>
      <c r="F171" s="4">
        <v>0</v>
      </c>
      <c r="G171" s="4">
        <f>SUM(D171:F171)</f>
        <v>9</v>
      </c>
    </row>
    <row r="172" spans="1:7" ht="30">
      <c r="A172" s="6">
        <v>5</v>
      </c>
      <c r="B172" s="6" t="s">
        <v>105</v>
      </c>
      <c r="C172" s="7" t="s">
        <v>554</v>
      </c>
      <c r="D172" s="10">
        <v>13</v>
      </c>
      <c r="E172" s="4">
        <v>26</v>
      </c>
      <c r="F172" s="4">
        <v>4</v>
      </c>
      <c r="G172" s="4">
        <f>SUM(D172:F172)</f>
        <v>43</v>
      </c>
    </row>
    <row r="173" spans="1:7">
      <c r="A173" s="6">
        <v>5</v>
      </c>
      <c r="B173" s="6" t="s">
        <v>62</v>
      </c>
      <c r="C173" s="7" t="s">
        <v>116</v>
      </c>
      <c r="D173" s="10">
        <v>382</v>
      </c>
      <c r="E173" s="4">
        <v>310</v>
      </c>
      <c r="F173" s="4">
        <v>37</v>
      </c>
      <c r="G173" s="4">
        <f t="shared" si="4"/>
        <v>729</v>
      </c>
    </row>
    <row r="174" spans="1:7">
      <c r="A174" s="6">
        <v>5</v>
      </c>
      <c r="B174" s="6" t="s">
        <v>62</v>
      </c>
      <c r="C174" s="7" t="s">
        <v>117</v>
      </c>
      <c r="D174" s="10">
        <v>251</v>
      </c>
      <c r="E174" s="4">
        <v>164</v>
      </c>
      <c r="F174" s="4">
        <v>25</v>
      </c>
      <c r="G174" s="4">
        <f t="shared" si="4"/>
        <v>440</v>
      </c>
    </row>
    <row r="175" spans="1:7" ht="30">
      <c r="A175" s="6">
        <v>5</v>
      </c>
      <c r="B175" s="6" t="s">
        <v>71</v>
      </c>
      <c r="C175" s="7" t="s">
        <v>556</v>
      </c>
      <c r="D175" s="10">
        <v>2</v>
      </c>
      <c r="E175" s="4">
        <v>2</v>
      </c>
      <c r="F175" s="4">
        <v>0</v>
      </c>
      <c r="G175" s="4">
        <f t="shared" si="4"/>
        <v>4</v>
      </c>
    </row>
    <row r="176" spans="1:7">
      <c r="A176" s="6">
        <v>5</v>
      </c>
      <c r="B176" s="6" t="s">
        <v>71</v>
      </c>
      <c r="C176" s="7" t="s">
        <v>118</v>
      </c>
      <c r="D176" s="10">
        <v>905</v>
      </c>
      <c r="E176" s="4">
        <v>338</v>
      </c>
      <c r="F176" s="4">
        <v>74</v>
      </c>
      <c r="G176" s="4">
        <f t="shared" si="4"/>
        <v>1317</v>
      </c>
    </row>
    <row r="177" spans="1:7">
      <c r="A177" s="6">
        <v>5</v>
      </c>
      <c r="B177" s="6" t="s">
        <v>71</v>
      </c>
      <c r="C177" s="7" t="s">
        <v>119</v>
      </c>
      <c r="D177" s="10">
        <v>356</v>
      </c>
      <c r="E177" s="4">
        <v>168</v>
      </c>
      <c r="F177" s="4">
        <v>23</v>
      </c>
      <c r="G177" s="4">
        <f t="shared" si="4"/>
        <v>547</v>
      </c>
    </row>
    <row r="178" spans="1:7">
      <c r="A178" s="6">
        <v>5</v>
      </c>
      <c r="B178" s="6" t="s">
        <v>71</v>
      </c>
      <c r="C178" s="7" t="s">
        <v>608</v>
      </c>
      <c r="D178" s="10">
        <v>371</v>
      </c>
      <c r="E178" s="4">
        <v>167</v>
      </c>
      <c r="F178" s="4">
        <v>37</v>
      </c>
      <c r="G178" s="4">
        <f t="shared" si="4"/>
        <v>575</v>
      </c>
    </row>
    <row r="179" spans="1:7">
      <c r="A179" s="6">
        <v>5</v>
      </c>
      <c r="B179" s="6" t="s">
        <v>71</v>
      </c>
      <c r="C179" s="7" t="s">
        <v>590</v>
      </c>
      <c r="D179" s="10">
        <v>27</v>
      </c>
      <c r="E179" s="4">
        <v>15</v>
      </c>
      <c r="F179" s="4">
        <v>1</v>
      </c>
      <c r="G179" s="4">
        <f t="shared" si="4"/>
        <v>43</v>
      </c>
    </row>
    <row r="180" spans="1:7">
      <c r="A180" s="6">
        <v>5</v>
      </c>
      <c r="B180" s="6" t="s">
        <v>71</v>
      </c>
      <c r="C180" s="7" t="s">
        <v>120</v>
      </c>
      <c r="D180" s="10">
        <v>189</v>
      </c>
      <c r="E180" s="4">
        <v>53</v>
      </c>
      <c r="F180" s="4">
        <v>13</v>
      </c>
      <c r="G180" s="4">
        <f t="shared" si="4"/>
        <v>255</v>
      </c>
    </row>
    <row r="181" spans="1:7">
      <c r="A181" s="6">
        <v>5</v>
      </c>
      <c r="B181" s="6" t="s">
        <v>71</v>
      </c>
      <c r="C181" s="7" t="s">
        <v>121</v>
      </c>
      <c r="D181" s="10">
        <v>34</v>
      </c>
      <c r="E181" s="4">
        <v>24</v>
      </c>
      <c r="F181" s="4">
        <v>4</v>
      </c>
      <c r="G181" s="4">
        <f t="shared" si="4"/>
        <v>62</v>
      </c>
    </row>
    <row r="182" spans="1:7">
      <c r="A182" s="6">
        <v>5</v>
      </c>
      <c r="B182" s="6" t="s">
        <v>71</v>
      </c>
      <c r="C182" s="7" t="s">
        <v>122</v>
      </c>
      <c r="D182" s="10">
        <v>559</v>
      </c>
      <c r="E182" s="4">
        <v>245</v>
      </c>
      <c r="F182" s="4">
        <v>37</v>
      </c>
      <c r="G182" s="4">
        <f t="shared" si="4"/>
        <v>841</v>
      </c>
    </row>
    <row r="183" spans="1:7">
      <c r="A183" s="6">
        <v>5</v>
      </c>
      <c r="B183" s="6" t="s">
        <v>71</v>
      </c>
      <c r="C183" s="7" t="s">
        <v>591</v>
      </c>
      <c r="D183" s="10">
        <v>21</v>
      </c>
      <c r="E183" s="4">
        <v>5</v>
      </c>
      <c r="F183" s="4">
        <v>1</v>
      </c>
      <c r="G183" s="4">
        <f t="shared" si="4"/>
        <v>27</v>
      </c>
    </row>
    <row r="184" spans="1:7">
      <c r="A184" s="6">
        <v>5</v>
      </c>
      <c r="B184" s="6" t="s">
        <v>71</v>
      </c>
      <c r="C184" s="7" t="s">
        <v>123</v>
      </c>
      <c r="D184" s="10">
        <v>460</v>
      </c>
      <c r="E184" s="4">
        <v>175</v>
      </c>
      <c r="F184" s="4">
        <v>33</v>
      </c>
      <c r="G184" s="4">
        <f t="shared" si="4"/>
        <v>668</v>
      </c>
    </row>
    <row r="185" spans="1:7">
      <c r="A185" s="6">
        <v>5</v>
      </c>
      <c r="B185" s="6" t="s">
        <v>71</v>
      </c>
      <c r="C185" s="7" t="s">
        <v>124</v>
      </c>
      <c r="D185" s="10">
        <v>357</v>
      </c>
      <c r="E185" s="4">
        <v>125</v>
      </c>
      <c r="F185" s="4">
        <v>33</v>
      </c>
      <c r="G185" s="4">
        <f t="shared" si="4"/>
        <v>515</v>
      </c>
    </row>
    <row r="186" spans="1:7">
      <c r="A186" s="6">
        <v>5</v>
      </c>
      <c r="B186" s="6" t="s">
        <v>71</v>
      </c>
      <c r="C186" s="7" t="s">
        <v>125</v>
      </c>
      <c r="D186" s="10">
        <v>659</v>
      </c>
      <c r="E186" s="4">
        <v>270</v>
      </c>
      <c r="F186" s="4">
        <v>57</v>
      </c>
      <c r="G186" s="4">
        <f t="shared" si="4"/>
        <v>986</v>
      </c>
    </row>
    <row r="187" spans="1:7">
      <c r="A187" s="6">
        <v>5</v>
      </c>
      <c r="B187" s="6" t="s">
        <v>71</v>
      </c>
      <c r="C187" s="7" t="s">
        <v>469</v>
      </c>
      <c r="D187" s="10">
        <v>21</v>
      </c>
      <c r="E187" s="4">
        <v>17</v>
      </c>
      <c r="F187" s="4">
        <v>1</v>
      </c>
      <c r="G187" s="4">
        <f t="shared" si="4"/>
        <v>39</v>
      </c>
    </row>
    <row r="188" spans="1:7">
      <c r="A188" s="6">
        <v>5</v>
      </c>
      <c r="B188" s="6" t="s">
        <v>71</v>
      </c>
      <c r="C188" s="7" t="s">
        <v>609</v>
      </c>
      <c r="D188" s="10">
        <v>404</v>
      </c>
      <c r="E188" s="4">
        <v>111</v>
      </c>
      <c r="F188" s="4">
        <v>27</v>
      </c>
      <c r="G188" s="4">
        <f t="shared" si="4"/>
        <v>542</v>
      </c>
    </row>
    <row r="189" spans="1:7">
      <c r="A189" s="6">
        <v>5</v>
      </c>
      <c r="B189" s="6" t="s">
        <v>71</v>
      </c>
      <c r="C189" s="7" t="s">
        <v>557</v>
      </c>
      <c r="D189" s="10">
        <v>70</v>
      </c>
      <c r="E189" s="4">
        <v>30</v>
      </c>
      <c r="F189" s="4">
        <v>6</v>
      </c>
      <c r="G189" s="4">
        <f t="shared" si="4"/>
        <v>106</v>
      </c>
    </row>
    <row r="190" spans="1:7">
      <c r="A190" s="6">
        <v>5</v>
      </c>
      <c r="B190" s="6" t="s">
        <v>71</v>
      </c>
      <c r="C190" s="7" t="s">
        <v>126</v>
      </c>
      <c r="D190" s="10">
        <v>315</v>
      </c>
      <c r="E190" s="4">
        <v>168</v>
      </c>
      <c r="F190" s="4">
        <v>23</v>
      </c>
      <c r="G190" s="4">
        <f t="shared" si="4"/>
        <v>506</v>
      </c>
    </row>
    <row r="191" spans="1:7">
      <c r="A191" s="6">
        <v>5</v>
      </c>
      <c r="B191" s="6" t="s">
        <v>71</v>
      </c>
      <c r="C191" s="7" t="s">
        <v>127</v>
      </c>
      <c r="D191" s="10">
        <v>101</v>
      </c>
      <c r="E191" s="4">
        <v>18</v>
      </c>
      <c r="F191" s="4">
        <v>8</v>
      </c>
      <c r="G191" s="4">
        <f t="shared" si="4"/>
        <v>127</v>
      </c>
    </row>
    <row r="192" spans="1:7">
      <c r="A192" s="6">
        <v>5</v>
      </c>
      <c r="B192" s="6" t="s">
        <v>71</v>
      </c>
      <c r="C192" s="7" t="s">
        <v>610</v>
      </c>
      <c r="D192" s="10">
        <v>207</v>
      </c>
      <c r="E192" s="4">
        <v>65</v>
      </c>
      <c r="F192" s="4">
        <v>22</v>
      </c>
      <c r="G192" s="4">
        <f t="shared" si="4"/>
        <v>294</v>
      </c>
    </row>
    <row r="193" spans="1:7">
      <c r="A193" s="6">
        <v>5</v>
      </c>
      <c r="B193" s="6" t="s">
        <v>71</v>
      </c>
      <c r="C193" s="7" t="s">
        <v>535</v>
      </c>
      <c r="D193" s="10">
        <v>4</v>
      </c>
      <c r="E193" s="4">
        <v>0</v>
      </c>
      <c r="F193" s="4">
        <v>1</v>
      </c>
      <c r="G193" s="4">
        <f>SUM(D193:F193)</f>
        <v>5</v>
      </c>
    </row>
    <row r="194" spans="1:7">
      <c r="A194" s="6">
        <v>5</v>
      </c>
      <c r="B194" s="6" t="s">
        <v>71</v>
      </c>
      <c r="C194" s="7" t="s">
        <v>128</v>
      </c>
      <c r="D194" s="10">
        <v>326</v>
      </c>
      <c r="E194" s="4">
        <v>165</v>
      </c>
      <c r="F194" s="4">
        <v>26</v>
      </c>
      <c r="G194" s="4">
        <f t="shared" si="4"/>
        <v>517</v>
      </c>
    </row>
    <row r="195" spans="1:7">
      <c r="A195" s="6">
        <v>5</v>
      </c>
      <c r="B195" s="6" t="s">
        <v>71</v>
      </c>
      <c r="C195" s="7" t="s">
        <v>592</v>
      </c>
      <c r="D195" s="10">
        <v>36</v>
      </c>
      <c r="E195" s="4">
        <v>12</v>
      </c>
      <c r="F195" s="4">
        <v>3</v>
      </c>
      <c r="G195" s="4">
        <f t="shared" si="4"/>
        <v>51</v>
      </c>
    </row>
    <row r="196" spans="1:7">
      <c r="A196" s="6">
        <v>5</v>
      </c>
      <c r="B196" s="6" t="s">
        <v>71</v>
      </c>
      <c r="C196" s="7" t="s">
        <v>129</v>
      </c>
      <c r="D196" s="10">
        <v>200</v>
      </c>
      <c r="E196" s="4">
        <v>89</v>
      </c>
      <c r="F196" s="4">
        <v>29</v>
      </c>
      <c r="G196" s="4">
        <f t="shared" si="4"/>
        <v>318</v>
      </c>
    </row>
    <row r="197" spans="1:7">
      <c r="A197" s="6">
        <v>5</v>
      </c>
      <c r="B197" s="6" t="s">
        <v>71</v>
      </c>
      <c r="C197" s="7" t="s">
        <v>130</v>
      </c>
      <c r="D197" s="10">
        <v>148</v>
      </c>
      <c r="E197" s="4">
        <v>62</v>
      </c>
      <c r="F197" s="4">
        <v>21</v>
      </c>
      <c r="G197" s="4">
        <f t="shared" si="4"/>
        <v>231</v>
      </c>
    </row>
    <row r="198" spans="1:7">
      <c r="A198" s="6">
        <v>5</v>
      </c>
      <c r="B198" s="6" t="s">
        <v>71</v>
      </c>
      <c r="C198" s="7" t="s">
        <v>131</v>
      </c>
      <c r="D198" s="10">
        <v>877</v>
      </c>
      <c r="E198" s="4">
        <v>288</v>
      </c>
      <c r="F198" s="4">
        <v>68</v>
      </c>
      <c r="G198" s="4">
        <f t="shared" si="4"/>
        <v>1233</v>
      </c>
    </row>
    <row r="199" spans="1:7">
      <c r="A199" s="6">
        <v>5</v>
      </c>
      <c r="B199" s="6" t="s">
        <v>71</v>
      </c>
      <c r="C199" s="7" t="s">
        <v>132</v>
      </c>
      <c r="D199" s="10">
        <v>362</v>
      </c>
      <c r="E199" s="4">
        <v>246</v>
      </c>
      <c r="F199" s="4">
        <v>33</v>
      </c>
      <c r="G199" s="4">
        <f t="shared" si="4"/>
        <v>641</v>
      </c>
    </row>
    <row r="200" spans="1:7">
      <c r="A200" s="6">
        <v>5</v>
      </c>
      <c r="B200" s="6" t="s">
        <v>71</v>
      </c>
      <c r="C200" s="7" t="s">
        <v>558</v>
      </c>
      <c r="D200" s="10">
        <v>378</v>
      </c>
      <c r="E200" s="4">
        <v>200</v>
      </c>
      <c r="F200" s="4">
        <v>53</v>
      </c>
      <c r="G200" s="4">
        <f t="shared" si="4"/>
        <v>631</v>
      </c>
    </row>
    <row r="201" spans="1:7">
      <c r="A201" s="6">
        <v>5</v>
      </c>
      <c r="B201" s="6" t="s">
        <v>71</v>
      </c>
      <c r="C201" s="7" t="s">
        <v>133</v>
      </c>
      <c r="D201" s="10">
        <v>254</v>
      </c>
      <c r="E201" s="4">
        <v>136</v>
      </c>
      <c r="F201" s="4">
        <v>25</v>
      </c>
      <c r="G201" s="4">
        <f t="shared" si="4"/>
        <v>415</v>
      </c>
    </row>
    <row r="202" spans="1:7">
      <c r="A202" s="6">
        <v>5</v>
      </c>
      <c r="B202" s="6" t="s">
        <v>71</v>
      </c>
      <c r="C202" s="7" t="s">
        <v>593</v>
      </c>
      <c r="D202" s="10">
        <v>20</v>
      </c>
      <c r="E202" s="4">
        <v>11</v>
      </c>
      <c r="F202" s="4">
        <v>4</v>
      </c>
      <c r="G202" s="4">
        <f t="shared" si="4"/>
        <v>35</v>
      </c>
    </row>
    <row r="203" spans="1:7">
      <c r="A203" s="6">
        <v>5</v>
      </c>
      <c r="B203" s="6" t="s">
        <v>71</v>
      </c>
      <c r="C203" s="7" t="s">
        <v>594</v>
      </c>
      <c r="D203" s="10">
        <v>32</v>
      </c>
      <c r="E203" s="4">
        <v>13</v>
      </c>
      <c r="F203" s="4">
        <v>5</v>
      </c>
      <c r="G203" s="4">
        <f t="shared" si="4"/>
        <v>50</v>
      </c>
    </row>
    <row r="204" spans="1:7">
      <c r="A204" s="6">
        <v>5</v>
      </c>
      <c r="B204" s="6" t="s">
        <v>0</v>
      </c>
      <c r="C204" s="7" t="s">
        <v>28</v>
      </c>
      <c r="D204" s="10">
        <v>38</v>
      </c>
      <c r="E204" s="4">
        <v>107</v>
      </c>
      <c r="F204" s="4">
        <v>3</v>
      </c>
      <c r="G204" s="4">
        <f t="shared" si="4"/>
        <v>148</v>
      </c>
    </row>
    <row r="205" spans="1:7" ht="15.75">
      <c r="C205" s="2" t="s">
        <v>457</v>
      </c>
      <c r="D205" s="9">
        <f>SUM(D161:D204)</f>
        <v>15267</v>
      </c>
      <c r="E205" s="3">
        <f>SUM(E161:E204)</f>
        <v>7926</v>
      </c>
      <c r="F205" s="3">
        <f>SUM(F161:F204)</f>
        <v>1241</v>
      </c>
      <c r="G205" s="3">
        <f>SUM(G161:G204)</f>
        <v>24434</v>
      </c>
    </row>
    <row r="207" spans="1:7" ht="15.75">
      <c r="A207" s="6" t="s">
        <v>0</v>
      </c>
      <c r="B207" s="6" t="s">
        <v>0</v>
      </c>
      <c r="C207" s="7" t="s">
        <v>0</v>
      </c>
      <c r="D207" s="9" t="s">
        <v>471</v>
      </c>
      <c r="E207" s="3" t="s">
        <v>501</v>
      </c>
      <c r="F207" s="3"/>
      <c r="G207" s="3" t="s">
        <v>0</v>
      </c>
    </row>
    <row r="208" spans="1:7" ht="15.75">
      <c r="A208" s="6" t="s">
        <v>0</v>
      </c>
      <c r="B208" s="6" t="s">
        <v>0</v>
      </c>
      <c r="C208" s="7" t="s">
        <v>0</v>
      </c>
      <c r="D208" s="9" t="s">
        <v>156</v>
      </c>
      <c r="E208" s="3" t="s">
        <v>154</v>
      </c>
      <c r="F208" s="3" t="s">
        <v>0</v>
      </c>
      <c r="G208" s="3" t="s">
        <v>0</v>
      </c>
    </row>
    <row r="209" spans="1:7" ht="15.75">
      <c r="A209" s="1" t="s">
        <v>448</v>
      </c>
      <c r="B209" s="1" t="s">
        <v>449</v>
      </c>
      <c r="C209" s="2" t="s">
        <v>450</v>
      </c>
      <c r="D209" s="9" t="s">
        <v>454</v>
      </c>
      <c r="E209" s="3" t="s">
        <v>453</v>
      </c>
      <c r="F209" s="3" t="s">
        <v>456</v>
      </c>
      <c r="G209" s="3" t="s">
        <v>451</v>
      </c>
    </row>
    <row r="210" spans="1:7">
      <c r="A210" s="6">
        <v>6</v>
      </c>
      <c r="B210" s="6" t="s">
        <v>134</v>
      </c>
      <c r="C210" s="7" t="s">
        <v>135</v>
      </c>
      <c r="D210" s="10">
        <v>66</v>
      </c>
      <c r="E210" s="4">
        <v>128</v>
      </c>
      <c r="F210" s="4">
        <v>17</v>
      </c>
      <c r="G210" s="4">
        <f>SUM(D210:F210)</f>
        <v>211</v>
      </c>
    </row>
    <row r="211" spans="1:7">
      <c r="A211" s="6">
        <v>6</v>
      </c>
      <c r="B211" s="6" t="s">
        <v>134</v>
      </c>
      <c r="C211" s="7" t="s">
        <v>136</v>
      </c>
      <c r="D211" s="10">
        <v>18</v>
      </c>
      <c r="E211" s="4">
        <v>51</v>
      </c>
      <c r="F211" s="4">
        <v>7</v>
      </c>
      <c r="G211" s="4">
        <f t="shared" ref="G211:G274" si="5">SUM(D211:F211)</f>
        <v>76</v>
      </c>
    </row>
    <row r="212" spans="1:7">
      <c r="A212" s="6">
        <v>6</v>
      </c>
      <c r="B212" s="6" t="s">
        <v>134</v>
      </c>
      <c r="C212" s="7" t="s">
        <v>137</v>
      </c>
      <c r="D212" s="10">
        <v>74</v>
      </c>
      <c r="E212" s="4">
        <v>161</v>
      </c>
      <c r="F212" s="4">
        <v>24</v>
      </c>
      <c r="G212" s="4">
        <f t="shared" si="5"/>
        <v>259</v>
      </c>
    </row>
    <row r="213" spans="1:7">
      <c r="A213" s="6">
        <v>6</v>
      </c>
      <c r="B213" s="6" t="s">
        <v>134</v>
      </c>
      <c r="C213" s="7" t="s">
        <v>536</v>
      </c>
      <c r="D213" s="10">
        <v>14</v>
      </c>
      <c r="E213" s="4">
        <v>43</v>
      </c>
      <c r="F213" s="4">
        <v>10</v>
      </c>
      <c r="G213" s="4">
        <f t="shared" si="5"/>
        <v>67</v>
      </c>
    </row>
    <row r="214" spans="1:7">
      <c r="A214" s="6">
        <v>6</v>
      </c>
      <c r="B214" s="6" t="s">
        <v>134</v>
      </c>
      <c r="C214" s="7" t="s">
        <v>139</v>
      </c>
      <c r="D214" s="10">
        <v>394</v>
      </c>
      <c r="E214" s="4">
        <v>526</v>
      </c>
      <c r="F214" s="4">
        <v>59</v>
      </c>
      <c r="G214" s="4">
        <f t="shared" si="5"/>
        <v>979</v>
      </c>
    </row>
    <row r="215" spans="1:7">
      <c r="A215" s="6">
        <v>6</v>
      </c>
      <c r="B215" s="6" t="s">
        <v>134</v>
      </c>
      <c r="C215" s="7" t="s">
        <v>561</v>
      </c>
      <c r="D215" s="10">
        <v>449</v>
      </c>
      <c r="E215" s="4">
        <v>659</v>
      </c>
      <c r="F215" s="4">
        <v>54</v>
      </c>
      <c r="G215" s="4">
        <f t="shared" si="5"/>
        <v>1162</v>
      </c>
    </row>
    <row r="216" spans="1:7">
      <c r="A216" s="6">
        <v>6</v>
      </c>
      <c r="B216" s="6" t="s">
        <v>134</v>
      </c>
      <c r="C216" s="7" t="s">
        <v>140</v>
      </c>
      <c r="D216" s="10">
        <v>18</v>
      </c>
      <c r="E216" s="4">
        <v>24</v>
      </c>
      <c r="F216" s="4">
        <v>2</v>
      </c>
      <c r="G216" s="4">
        <f t="shared" si="5"/>
        <v>44</v>
      </c>
    </row>
    <row r="217" spans="1:7">
      <c r="A217" s="6">
        <v>6</v>
      </c>
      <c r="B217" s="6" t="s">
        <v>134</v>
      </c>
      <c r="C217" s="7" t="s">
        <v>141</v>
      </c>
      <c r="D217" s="10">
        <v>594</v>
      </c>
      <c r="E217" s="4">
        <v>801</v>
      </c>
      <c r="F217" s="4">
        <v>123</v>
      </c>
      <c r="G217" s="4">
        <f t="shared" si="5"/>
        <v>1518</v>
      </c>
    </row>
    <row r="218" spans="1:7">
      <c r="A218" s="6">
        <v>6</v>
      </c>
      <c r="B218" s="6" t="s">
        <v>134</v>
      </c>
      <c r="C218" s="7" t="s">
        <v>142</v>
      </c>
      <c r="D218" s="10">
        <v>130</v>
      </c>
      <c r="E218" s="4">
        <v>194</v>
      </c>
      <c r="F218" s="4">
        <v>18</v>
      </c>
      <c r="G218" s="4">
        <f t="shared" si="5"/>
        <v>342</v>
      </c>
    </row>
    <row r="219" spans="1:7">
      <c r="A219" s="6">
        <v>6</v>
      </c>
      <c r="B219" s="6" t="s">
        <v>134</v>
      </c>
      <c r="C219" s="7" t="s">
        <v>143</v>
      </c>
      <c r="D219" s="10">
        <v>9</v>
      </c>
      <c r="E219" s="4">
        <v>35</v>
      </c>
      <c r="F219" s="4">
        <v>5</v>
      </c>
      <c r="G219" s="4">
        <f t="shared" si="5"/>
        <v>49</v>
      </c>
    </row>
    <row r="220" spans="1:7">
      <c r="A220" s="6">
        <v>6</v>
      </c>
      <c r="B220" s="6" t="s">
        <v>134</v>
      </c>
      <c r="C220" s="7" t="s">
        <v>144</v>
      </c>
      <c r="D220" s="10">
        <v>79</v>
      </c>
      <c r="E220" s="4">
        <v>110</v>
      </c>
      <c r="F220" s="4">
        <v>10</v>
      </c>
      <c r="G220" s="4">
        <f t="shared" si="5"/>
        <v>199</v>
      </c>
    </row>
    <row r="221" spans="1:7">
      <c r="A221" s="6">
        <v>6</v>
      </c>
      <c r="B221" s="6" t="s">
        <v>134</v>
      </c>
      <c r="C221" s="7" t="s">
        <v>145</v>
      </c>
      <c r="D221" s="10">
        <v>298</v>
      </c>
      <c r="E221" s="4">
        <v>414</v>
      </c>
      <c r="F221" s="4">
        <v>55</v>
      </c>
      <c r="G221" s="4">
        <f t="shared" si="5"/>
        <v>767</v>
      </c>
    </row>
    <row r="222" spans="1:7">
      <c r="A222" s="6">
        <v>6</v>
      </c>
      <c r="B222" s="6" t="s">
        <v>134</v>
      </c>
      <c r="C222" s="7" t="s">
        <v>560</v>
      </c>
      <c r="D222" s="10">
        <v>0</v>
      </c>
      <c r="E222" s="4">
        <v>1</v>
      </c>
      <c r="F222" s="4">
        <v>1</v>
      </c>
      <c r="G222" s="4">
        <f>SUM(D222:F222)</f>
        <v>2</v>
      </c>
    </row>
    <row r="223" spans="1:7">
      <c r="A223" s="6">
        <v>6</v>
      </c>
      <c r="B223" s="6" t="s">
        <v>134</v>
      </c>
      <c r="C223" s="7" t="s">
        <v>559</v>
      </c>
      <c r="D223" s="10">
        <v>5</v>
      </c>
      <c r="E223" s="4">
        <v>3</v>
      </c>
      <c r="F223" s="4">
        <v>0</v>
      </c>
      <c r="G223" s="4">
        <f>SUM(D223:F223)</f>
        <v>8</v>
      </c>
    </row>
    <row r="224" spans="1:7">
      <c r="A224" s="6">
        <v>6</v>
      </c>
      <c r="B224" s="6" t="s">
        <v>134</v>
      </c>
      <c r="C224" s="7" t="s">
        <v>146</v>
      </c>
      <c r="D224" s="10">
        <v>60</v>
      </c>
      <c r="E224" s="4">
        <v>179</v>
      </c>
      <c r="F224" s="4">
        <v>18</v>
      </c>
      <c r="G224" s="4">
        <f t="shared" si="5"/>
        <v>257</v>
      </c>
    </row>
    <row r="225" spans="1:7">
      <c r="A225" s="6">
        <v>6</v>
      </c>
      <c r="B225" s="6" t="s">
        <v>134</v>
      </c>
      <c r="C225" s="7" t="s">
        <v>147</v>
      </c>
      <c r="D225" s="10">
        <v>122</v>
      </c>
      <c r="E225" s="4">
        <v>190</v>
      </c>
      <c r="F225" s="4">
        <v>20</v>
      </c>
      <c r="G225" s="4">
        <f t="shared" si="5"/>
        <v>332</v>
      </c>
    </row>
    <row r="226" spans="1:7">
      <c r="A226" s="6">
        <v>6</v>
      </c>
      <c r="B226" s="6" t="s">
        <v>148</v>
      </c>
      <c r="C226" s="7" t="s">
        <v>149</v>
      </c>
      <c r="D226" s="10">
        <v>210</v>
      </c>
      <c r="E226" s="4">
        <v>484</v>
      </c>
      <c r="F226" s="4">
        <v>62</v>
      </c>
      <c r="G226" s="4">
        <f t="shared" si="5"/>
        <v>756</v>
      </c>
    </row>
    <row r="227" spans="1:7">
      <c r="A227" s="6">
        <v>6</v>
      </c>
      <c r="B227" s="6" t="s">
        <v>148</v>
      </c>
      <c r="C227" s="7" t="s">
        <v>150</v>
      </c>
      <c r="D227" s="10">
        <v>47</v>
      </c>
      <c r="E227" s="4">
        <v>279</v>
      </c>
      <c r="F227" s="4">
        <v>19</v>
      </c>
      <c r="G227" s="4">
        <f t="shared" si="5"/>
        <v>345</v>
      </c>
    </row>
    <row r="228" spans="1:7">
      <c r="A228" s="6">
        <v>6</v>
      </c>
      <c r="B228" s="6" t="s">
        <v>148</v>
      </c>
      <c r="C228" s="7" t="s">
        <v>151</v>
      </c>
      <c r="D228" s="10">
        <v>126</v>
      </c>
      <c r="E228" s="4">
        <v>552</v>
      </c>
      <c r="F228" s="4">
        <v>23</v>
      </c>
      <c r="G228" s="4">
        <f t="shared" si="5"/>
        <v>701</v>
      </c>
    </row>
    <row r="229" spans="1:7">
      <c r="A229" s="6">
        <v>6</v>
      </c>
      <c r="B229" s="6" t="s">
        <v>148</v>
      </c>
      <c r="C229" s="7" t="s">
        <v>595</v>
      </c>
      <c r="D229" s="10">
        <v>33</v>
      </c>
      <c r="E229" s="4">
        <v>95</v>
      </c>
      <c r="F229" s="4">
        <v>7</v>
      </c>
      <c r="G229" s="4">
        <f t="shared" si="5"/>
        <v>135</v>
      </c>
    </row>
    <row r="230" spans="1:7">
      <c r="A230" s="6">
        <v>6</v>
      </c>
      <c r="B230" s="6" t="s">
        <v>148</v>
      </c>
      <c r="C230" s="7" t="s">
        <v>152</v>
      </c>
      <c r="D230" s="10">
        <v>77</v>
      </c>
      <c r="E230" s="4">
        <v>195</v>
      </c>
      <c r="F230" s="4">
        <v>19</v>
      </c>
      <c r="G230" s="4">
        <f t="shared" si="5"/>
        <v>291</v>
      </c>
    </row>
    <row r="231" spans="1:7">
      <c r="A231" s="6">
        <v>6</v>
      </c>
      <c r="B231" s="6" t="s">
        <v>148</v>
      </c>
      <c r="C231" s="7" t="s">
        <v>153</v>
      </c>
      <c r="D231" s="10">
        <v>19</v>
      </c>
      <c r="E231" s="4">
        <v>45</v>
      </c>
      <c r="F231" s="4">
        <v>4</v>
      </c>
      <c r="G231" s="4">
        <f t="shared" si="5"/>
        <v>68</v>
      </c>
    </row>
    <row r="232" spans="1:7">
      <c r="A232" s="6">
        <v>6</v>
      </c>
      <c r="B232" s="6" t="s">
        <v>148</v>
      </c>
      <c r="C232" s="7" t="s">
        <v>154</v>
      </c>
      <c r="D232" s="10">
        <v>355</v>
      </c>
      <c r="E232" s="4">
        <v>1061</v>
      </c>
      <c r="F232" s="4">
        <v>92</v>
      </c>
      <c r="G232" s="4">
        <f t="shared" si="5"/>
        <v>1508</v>
      </c>
    </row>
    <row r="233" spans="1:7">
      <c r="A233" s="6">
        <v>6</v>
      </c>
      <c r="B233" s="6" t="s">
        <v>148</v>
      </c>
      <c r="C233" s="7" t="s">
        <v>563</v>
      </c>
      <c r="D233" s="10">
        <v>2</v>
      </c>
      <c r="E233" s="4">
        <v>14</v>
      </c>
      <c r="F233" s="4">
        <v>0</v>
      </c>
      <c r="G233" s="4">
        <f>SUM(D233:F233)</f>
        <v>16</v>
      </c>
    </row>
    <row r="234" spans="1:7">
      <c r="A234" s="6">
        <v>6</v>
      </c>
      <c r="B234" s="6" t="s">
        <v>148</v>
      </c>
      <c r="C234" s="7" t="s">
        <v>562</v>
      </c>
      <c r="D234" s="10">
        <v>1</v>
      </c>
      <c r="E234" s="4">
        <v>15</v>
      </c>
      <c r="F234" s="4">
        <v>1</v>
      </c>
      <c r="G234" s="4">
        <f>SUM(D234:F234)</f>
        <v>17</v>
      </c>
    </row>
    <row r="235" spans="1:7">
      <c r="A235" s="6">
        <v>6</v>
      </c>
      <c r="B235" s="6" t="s">
        <v>148</v>
      </c>
      <c r="C235" s="7" t="s">
        <v>155</v>
      </c>
      <c r="D235" s="10">
        <v>59</v>
      </c>
      <c r="E235" s="4">
        <v>156</v>
      </c>
      <c r="F235" s="4">
        <v>13</v>
      </c>
      <c r="G235" s="4">
        <f t="shared" si="5"/>
        <v>228</v>
      </c>
    </row>
    <row r="236" spans="1:7">
      <c r="A236" s="6">
        <v>6</v>
      </c>
      <c r="B236" s="6" t="s">
        <v>148</v>
      </c>
      <c r="C236" s="7" t="s">
        <v>611</v>
      </c>
      <c r="D236" s="10">
        <v>214</v>
      </c>
      <c r="E236" s="4">
        <v>406</v>
      </c>
      <c r="F236" s="4">
        <v>64</v>
      </c>
      <c r="G236" s="4">
        <f t="shared" si="5"/>
        <v>684</v>
      </c>
    </row>
    <row r="237" spans="1:7">
      <c r="A237" s="6">
        <v>6</v>
      </c>
      <c r="B237" s="6" t="s">
        <v>148</v>
      </c>
      <c r="C237" s="7" t="s">
        <v>157</v>
      </c>
      <c r="D237" s="10">
        <v>57</v>
      </c>
      <c r="E237" s="4">
        <v>163</v>
      </c>
      <c r="F237" s="4">
        <v>24</v>
      </c>
      <c r="G237" s="4">
        <f t="shared" si="5"/>
        <v>244</v>
      </c>
    </row>
    <row r="238" spans="1:7">
      <c r="A238" s="6">
        <v>6</v>
      </c>
      <c r="B238" s="6" t="s">
        <v>148</v>
      </c>
      <c r="C238" s="7" t="s">
        <v>158</v>
      </c>
      <c r="D238" s="10">
        <v>91</v>
      </c>
      <c r="E238" s="4">
        <v>221</v>
      </c>
      <c r="F238" s="4">
        <v>32</v>
      </c>
      <c r="G238" s="4">
        <f t="shared" si="5"/>
        <v>344</v>
      </c>
    </row>
    <row r="239" spans="1:7">
      <c r="A239" s="6">
        <v>6</v>
      </c>
      <c r="B239" s="6" t="s">
        <v>148</v>
      </c>
      <c r="C239" s="7" t="s">
        <v>159</v>
      </c>
      <c r="D239" s="10">
        <v>18</v>
      </c>
      <c r="E239" s="4">
        <v>76</v>
      </c>
      <c r="F239" s="4">
        <v>3</v>
      </c>
      <c r="G239" s="4">
        <f t="shared" si="5"/>
        <v>97</v>
      </c>
    </row>
    <row r="240" spans="1:7">
      <c r="A240" s="6">
        <v>6</v>
      </c>
      <c r="B240" s="6" t="s">
        <v>148</v>
      </c>
      <c r="C240" s="7" t="s">
        <v>160</v>
      </c>
      <c r="D240" s="10">
        <v>10</v>
      </c>
      <c r="E240" s="4">
        <v>60</v>
      </c>
      <c r="F240" s="4">
        <v>5</v>
      </c>
      <c r="G240" s="4">
        <f t="shared" si="5"/>
        <v>75</v>
      </c>
    </row>
    <row r="241" spans="1:7">
      <c r="A241" s="6">
        <v>6</v>
      </c>
      <c r="B241" s="6" t="s">
        <v>148</v>
      </c>
      <c r="C241" s="7" t="s">
        <v>161</v>
      </c>
      <c r="D241" s="10">
        <v>64</v>
      </c>
      <c r="E241" s="4">
        <v>251</v>
      </c>
      <c r="F241" s="4">
        <v>28</v>
      </c>
      <c r="G241" s="4">
        <f t="shared" si="5"/>
        <v>343</v>
      </c>
    </row>
    <row r="242" spans="1:7">
      <c r="A242" s="6">
        <v>6</v>
      </c>
      <c r="B242" s="6" t="s">
        <v>148</v>
      </c>
      <c r="C242" s="7" t="s">
        <v>565</v>
      </c>
      <c r="D242" s="10">
        <v>78</v>
      </c>
      <c r="E242" s="4">
        <v>312</v>
      </c>
      <c r="F242" s="4">
        <v>38</v>
      </c>
      <c r="G242" s="4">
        <f t="shared" si="5"/>
        <v>428</v>
      </c>
    </row>
    <row r="243" spans="1:7">
      <c r="A243" s="6">
        <v>6</v>
      </c>
      <c r="B243" s="6" t="s">
        <v>148</v>
      </c>
      <c r="C243" s="7" t="s">
        <v>571</v>
      </c>
      <c r="D243" s="10">
        <v>1</v>
      </c>
      <c r="E243" s="4">
        <v>7</v>
      </c>
      <c r="F243" s="4">
        <v>1</v>
      </c>
      <c r="G243" s="4">
        <f>SUM(D243:F243)</f>
        <v>9</v>
      </c>
    </row>
    <row r="244" spans="1:7">
      <c r="A244" s="6">
        <v>6</v>
      </c>
      <c r="B244" s="6" t="s">
        <v>148</v>
      </c>
      <c r="C244" s="7" t="s">
        <v>162</v>
      </c>
      <c r="D244" s="10">
        <v>3</v>
      </c>
      <c r="E244" s="4">
        <v>33</v>
      </c>
      <c r="F244" s="4">
        <v>7</v>
      </c>
      <c r="G244" s="4">
        <f t="shared" si="5"/>
        <v>43</v>
      </c>
    </row>
    <row r="245" spans="1:7" ht="30" customHeight="1">
      <c r="A245" s="6">
        <v>6</v>
      </c>
      <c r="B245" s="6" t="s">
        <v>148</v>
      </c>
      <c r="C245" s="7" t="s">
        <v>564</v>
      </c>
      <c r="D245" s="10">
        <v>68</v>
      </c>
      <c r="E245" s="4">
        <v>250</v>
      </c>
      <c r="F245" s="4">
        <v>19</v>
      </c>
      <c r="G245" s="4">
        <f t="shared" si="5"/>
        <v>337</v>
      </c>
    </row>
    <row r="246" spans="1:7">
      <c r="A246" s="6">
        <v>6</v>
      </c>
      <c r="B246" s="6" t="s">
        <v>148</v>
      </c>
      <c r="C246" s="7" t="s">
        <v>163</v>
      </c>
      <c r="D246" s="10">
        <v>188</v>
      </c>
      <c r="E246" s="4">
        <v>621</v>
      </c>
      <c r="F246" s="4">
        <v>46</v>
      </c>
      <c r="G246" s="4">
        <f t="shared" si="5"/>
        <v>855</v>
      </c>
    </row>
    <row r="247" spans="1:7">
      <c r="A247" s="6">
        <v>6</v>
      </c>
      <c r="B247" s="6" t="s">
        <v>148</v>
      </c>
      <c r="C247" s="7" t="s">
        <v>164</v>
      </c>
      <c r="D247" s="10">
        <v>379</v>
      </c>
      <c r="E247" s="4">
        <v>432</v>
      </c>
      <c r="F247" s="4">
        <v>32</v>
      </c>
      <c r="G247" s="4">
        <f t="shared" si="5"/>
        <v>843</v>
      </c>
    </row>
    <row r="248" spans="1:7" ht="16.5" customHeight="1">
      <c r="A248" s="6">
        <v>6</v>
      </c>
      <c r="B248" s="6" t="s">
        <v>148</v>
      </c>
      <c r="C248" s="7" t="s">
        <v>470</v>
      </c>
      <c r="D248" s="10">
        <v>19</v>
      </c>
      <c r="E248" s="4">
        <v>79</v>
      </c>
      <c r="F248" s="4">
        <v>11</v>
      </c>
      <c r="G248" s="4">
        <f t="shared" si="5"/>
        <v>109</v>
      </c>
    </row>
    <row r="249" spans="1:7">
      <c r="A249" s="6">
        <v>6</v>
      </c>
      <c r="B249" s="6" t="s">
        <v>148</v>
      </c>
      <c r="C249" s="7" t="s">
        <v>566</v>
      </c>
      <c r="D249" s="10">
        <v>3</v>
      </c>
      <c r="E249" s="4">
        <v>10</v>
      </c>
      <c r="F249" s="4">
        <v>2</v>
      </c>
      <c r="G249" s="4">
        <f>SUM(D249:F249)</f>
        <v>15</v>
      </c>
    </row>
    <row r="250" spans="1:7">
      <c r="A250" s="6">
        <v>6</v>
      </c>
      <c r="B250" s="6" t="s">
        <v>148</v>
      </c>
      <c r="C250" s="7" t="s">
        <v>165</v>
      </c>
      <c r="D250" s="10">
        <v>149</v>
      </c>
      <c r="E250" s="4">
        <v>365</v>
      </c>
      <c r="F250" s="4">
        <v>45</v>
      </c>
      <c r="G250" s="4">
        <f t="shared" si="5"/>
        <v>559</v>
      </c>
    </row>
    <row r="251" spans="1:7">
      <c r="A251" s="6">
        <v>6</v>
      </c>
      <c r="B251" s="6" t="s">
        <v>148</v>
      </c>
      <c r="C251" s="7" t="s">
        <v>166</v>
      </c>
      <c r="D251" s="10">
        <v>112</v>
      </c>
      <c r="E251" s="4">
        <v>133</v>
      </c>
      <c r="F251" s="4">
        <v>34</v>
      </c>
      <c r="G251" s="4">
        <f t="shared" si="5"/>
        <v>279</v>
      </c>
    </row>
    <row r="252" spans="1:7">
      <c r="A252" s="6">
        <v>6</v>
      </c>
      <c r="B252" s="6" t="s">
        <v>148</v>
      </c>
      <c r="C252" s="7" t="s">
        <v>167</v>
      </c>
      <c r="D252" s="10">
        <v>94</v>
      </c>
      <c r="E252" s="4">
        <v>240</v>
      </c>
      <c r="F252" s="4">
        <v>22</v>
      </c>
      <c r="G252" s="4">
        <f t="shared" si="5"/>
        <v>356</v>
      </c>
    </row>
    <row r="253" spans="1:7">
      <c r="A253" s="6">
        <v>6</v>
      </c>
      <c r="B253" s="6" t="s">
        <v>148</v>
      </c>
      <c r="C253" s="7" t="s">
        <v>168</v>
      </c>
      <c r="D253" s="10">
        <v>190</v>
      </c>
      <c r="E253" s="4">
        <v>500</v>
      </c>
      <c r="F253" s="4">
        <v>87</v>
      </c>
      <c r="G253" s="4">
        <f t="shared" si="5"/>
        <v>777</v>
      </c>
    </row>
    <row r="254" spans="1:7">
      <c r="A254" s="6">
        <v>6</v>
      </c>
      <c r="B254" s="6" t="s">
        <v>148</v>
      </c>
      <c r="C254" s="7" t="s">
        <v>169</v>
      </c>
      <c r="D254" s="10">
        <v>364</v>
      </c>
      <c r="E254" s="4">
        <v>493</v>
      </c>
      <c r="F254" s="4">
        <v>59</v>
      </c>
      <c r="G254" s="4">
        <f t="shared" si="5"/>
        <v>916</v>
      </c>
    </row>
    <row r="255" spans="1:7">
      <c r="A255" s="6">
        <v>6</v>
      </c>
      <c r="B255" s="6" t="s">
        <v>148</v>
      </c>
      <c r="C255" s="7" t="s">
        <v>170</v>
      </c>
      <c r="D255" s="10">
        <v>325</v>
      </c>
      <c r="E255" s="4">
        <v>557</v>
      </c>
      <c r="F255" s="4">
        <v>86</v>
      </c>
      <c r="G255" s="4">
        <f t="shared" si="5"/>
        <v>968</v>
      </c>
    </row>
    <row r="256" spans="1:7">
      <c r="A256" s="6">
        <v>6</v>
      </c>
      <c r="B256" s="6" t="s">
        <v>148</v>
      </c>
      <c r="C256" s="7" t="s">
        <v>171</v>
      </c>
      <c r="D256" s="10">
        <v>160</v>
      </c>
      <c r="E256" s="4">
        <v>391</v>
      </c>
      <c r="F256" s="4">
        <v>37</v>
      </c>
      <c r="G256" s="4">
        <f t="shared" si="5"/>
        <v>588</v>
      </c>
    </row>
    <row r="257" spans="1:7">
      <c r="A257" s="6">
        <v>6</v>
      </c>
      <c r="B257" s="6" t="s">
        <v>148</v>
      </c>
      <c r="C257" s="7" t="s">
        <v>172</v>
      </c>
      <c r="D257" s="10">
        <v>63</v>
      </c>
      <c r="E257" s="4">
        <v>258</v>
      </c>
      <c r="F257" s="4">
        <v>21</v>
      </c>
      <c r="G257" s="4">
        <f t="shared" si="5"/>
        <v>342</v>
      </c>
    </row>
    <row r="258" spans="1:7">
      <c r="A258" s="6">
        <v>6</v>
      </c>
      <c r="B258" s="6" t="s">
        <v>148</v>
      </c>
      <c r="C258" s="7" t="s">
        <v>173</v>
      </c>
      <c r="D258" s="10">
        <v>11</v>
      </c>
      <c r="E258" s="4">
        <v>89</v>
      </c>
      <c r="F258" s="4">
        <v>5</v>
      </c>
      <c r="G258" s="4">
        <f t="shared" si="5"/>
        <v>105</v>
      </c>
    </row>
    <row r="259" spans="1:7">
      <c r="A259" s="6">
        <v>6</v>
      </c>
      <c r="B259" s="6" t="s">
        <v>148</v>
      </c>
      <c r="C259" s="7" t="s">
        <v>612</v>
      </c>
      <c r="D259" s="10">
        <v>263</v>
      </c>
      <c r="E259" s="4">
        <v>428</v>
      </c>
      <c r="F259" s="4">
        <v>102</v>
      </c>
      <c r="G259" s="4">
        <f t="shared" si="5"/>
        <v>793</v>
      </c>
    </row>
    <row r="260" spans="1:7">
      <c r="A260" s="6">
        <v>6</v>
      </c>
      <c r="B260" s="6" t="s">
        <v>148</v>
      </c>
      <c r="C260" s="7" t="s">
        <v>174</v>
      </c>
      <c r="D260" s="10">
        <v>31</v>
      </c>
      <c r="E260" s="4">
        <v>98</v>
      </c>
      <c r="F260" s="4">
        <v>6</v>
      </c>
      <c r="G260" s="4">
        <f t="shared" si="5"/>
        <v>135</v>
      </c>
    </row>
    <row r="261" spans="1:7">
      <c r="A261" s="6">
        <v>6</v>
      </c>
      <c r="B261" s="6" t="s">
        <v>148</v>
      </c>
      <c r="C261" s="7" t="s">
        <v>175</v>
      </c>
      <c r="D261" s="10">
        <v>144</v>
      </c>
      <c r="E261" s="4">
        <v>323</v>
      </c>
      <c r="F261" s="4">
        <v>39</v>
      </c>
      <c r="G261" s="4">
        <f t="shared" si="5"/>
        <v>506</v>
      </c>
    </row>
    <row r="262" spans="1:7">
      <c r="A262" s="6">
        <v>6</v>
      </c>
      <c r="B262" s="6" t="s">
        <v>148</v>
      </c>
      <c r="C262" s="7" t="s">
        <v>176</v>
      </c>
      <c r="D262" s="10">
        <v>121</v>
      </c>
      <c r="E262" s="4">
        <v>361</v>
      </c>
      <c r="F262" s="4">
        <v>33</v>
      </c>
      <c r="G262" s="4">
        <f t="shared" si="5"/>
        <v>515</v>
      </c>
    </row>
    <row r="263" spans="1:7" ht="15" customHeight="1">
      <c r="A263" s="6">
        <v>6</v>
      </c>
      <c r="B263" s="6" t="s">
        <v>148</v>
      </c>
      <c r="C263" s="7" t="s">
        <v>177</v>
      </c>
      <c r="D263" s="10">
        <v>112</v>
      </c>
      <c r="E263" s="4">
        <v>103</v>
      </c>
      <c r="F263" s="4">
        <v>37</v>
      </c>
      <c r="G263" s="4">
        <f t="shared" si="5"/>
        <v>252</v>
      </c>
    </row>
    <row r="264" spans="1:7">
      <c r="A264" s="6">
        <v>6</v>
      </c>
      <c r="B264" s="6" t="s">
        <v>148</v>
      </c>
      <c r="C264" s="7" t="s">
        <v>568</v>
      </c>
      <c r="D264" s="10">
        <v>70</v>
      </c>
      <c r="E264" s="4">
        <v>389</v>
      </c>
      <c r="F264" s="4">
        <v>36</v>
      </c>
      <c r="G264" s="4">
        <f t="shared" si="5"/>
        <v>495</v>
      </c>
    </row>
    <row r="265" spans="1:7">
      <c r="A265" s="6">
        <v>6</v>
      </c>
      <c r="B265" s="6" t="s">
        <v>148</v>
      </c>
      <c r="C265" s="7" t="s">
        <v>178</v>
      </c>
      <c r="D265" s="10">
        <v>61</v>
      </c>
      <c r="E265" s="4">
        <v>286</v>
      </c>
      <c r="F265" s="4">
        <v>23</v>
      </c>
      <c r="G265" s="4">
        <f t="shared" si="5"/>
        <v>370</v>
      </c>
    </row>
    <row r="266" spans="1:7">
      <c r="A266" s="6">
        <v>6</v>
      </c>
      <c r="B266" s="6" t="s">
        <v>148</v>
      </c>
      <c r="C266" s="7" t="s">
        <v>179</v>
      </c>
      <c r="D266" s="10">
        <v>82</v>
      </c>
      <c r="E266" s="4">
        <v>125</v>
      </c>
      <c r="F266" s="4">
        <v>6</v>
      </c>
      <c r="G266" s="4">
        <f t="shared" si="5"/>
        <v>213</v>
      </c>
    </row>
    <row r="267" spans="1:7">
      <c r="A267" s="6">
        <v>6</v>
      </c>
      <c r="B267" s="6" t="s">
        <v>148</v>
      </c>
      <c r="C267" s="7" t="s">
        <v>567</v>
      </c>
      <c r="D267" s="10">
        <v>0</v>
      </c>
      <c r="E267" s="4">
        <v>1</v>
      </c>
      <c r="F267" s="4">
        <v>0</v>
      </c>
      <c r="G267" s="4">
        <f>SUM(D267:F267)</f>
        <v>1</v>
      </c>
    </row>
    <row r="268" spans="1:7">
      <c r="A268" s="6">
        <v>6</v>
      </c>
      <c r="B268" s="6" t="s">
        <v>148</v>
      </c>
      <c r="C268" s="7" t="s">
        <v>569</v>
      </c>
      <c r="D268" s="10">
        <v>258</v>
      </c>
      <c r="E268" s="4">
        <v>432</v>
      </c>
      <c r="F268" s="4">
        <v>53</v>
      </c>
      <c r="G268" s="4">
        <f t="shared" si="5"/>
        <v>743</v>
      </c>
    </row>
    <row r="269" spans="1:7">
      <c r="A269" s="6">
        <v>6</v>
      </c>
      <c r="B269" s="6" t="s">
        <v>148</v>
      </c>
      <c r="C269" s="7" t="s">
        <v>180</v>
      </c>
      <c r="D269" s="10">
        <v>4</v>
      </c>
      <c r="E269" s="4">
        <v>33</v>
      </c>
      <c r="F269" s="4">
        <v>0</v>
      </c>
      <c r="G269" s="4">
        <f t="shared" si="5"/>
        <v>37</v>
      </c>
    </row>
    <row r="270" spans="1:7">
      <c r="A270" s="6">
        <v>6</v>
      </c>
      <c r="B270" s="6" t="s">
        <v>148</v>
      </c>
      <c r="C270" s="7" t="s">
        <v>570</v>
      </c>
      <c r="D270" s="10">
        <v>18</v>
      </c>
      <c r="E270" s="4">
        <v>101</v>
      </c>
      <c r="F270" s="4">
        <v>5</v>
      </c>
      <c r="G270" s="4">
        <f t="shared" si="5"/>
        <v>124</v>
      </c>
    </row>
    <row r="271" spans="1:7">
      <c r="A271" s="6">
        <v>6</v>
      </c>
      <c r="B271" s="6" t="s">
        <v>148</v>
      </c>
      <c r="C271" s="7" t="s">
        <v>181</v>
      </c>
      <c r="D271" s="10">
        <v>24</v>
      </c>
      <c r="E271" s="4">
        <v>55</v>
      </c>
      <c r="F271" s="4">
        <v>9</v>
      </c>
      <c r="G271" s="4">
        <f t="shared" si="5"/>
        <v>88</v>
      </c>
    </row>
    <row r="272" spans="1:7">
      <c r="A272" s="6">
        <v>6</v>
      </c>
      <c r="B272" s="6" t="s">
        <v>148</v>
      </c>
      <c r="C272" s="7" t="s">
        <v>182</v>
      </c>
      <c r="D272" s="10">
        <v>10</v>
      </c>
      <c r="E272" s="4">
        <v>38</v>
      </c>
      <c r="F272" s="4">
        <v>3</v>
      </c>
      <c r="G272" s="4">
        <f t="shared" si="5"/>
        <v>51</v>
      </c>
    </row>
    <row r="273" spans="1:7">
      <c r="A273" s="6">
        <v>6</v>
      </c>
      <c r="B273" s="6" t="s">
        <v>148</v>
      </c>
      <c r="C273" s="7" t="s">
        <v>183</v>
      </c>
      <c r="D273" s="10">
        <v>15</v>
      </c>
      <c r="E273" s="4">
        <v>71</v>
      </c>
      <c r="F273" s="4">
        <v>12</v>
      </c>
      <c r="G273" s="4">
        <f t="shared" si="5"/>
        <v>98</v>
      </c>
    </row>
    <row r="274" spans="1:7">
      <c r="A274" s="6">
        <v>6</v>
      </c>
      <c r="B274" s="6" t="s">
        <v>148</v>
      </c>
      <c r="C274" s="7" t="s">
        <v>184</v>
      </c>
      <c r="D274" s="10">
        <v>113</v>
      </c>
      <c r="E274" s="4">
        <v>260</v>
      </c>
      <c r="F274" s="4">
        <v>15</v>
      </c>
      <c r="G274" s="4">
        <f t="shared" si="5"/>
        <v>388</v>
      </c>
    </row>
    <row r="275" spans="1:7">
      <c r="A275" s="6">
        <v>6</v>
      </c>
      <c r="B275" s="6" t="s">
        <v>148</v>
      </c>
      <c r="C275" s="7" t="s">
        <v>185</v>
      </c>
      <c r="D275" s="10">
        <v>44</v>
      </c>
      <c r="E275" s="4">
        <v>69</v>
      </c>
      <c r="F275" s="4">
        <v>5</v>
      </c>
      <c r="G275" s="4">
        <f t="shared" ref="G275:G276" si="6">SUM(D275:F275)</f>
        <v>118</v>
      </c>
    </row>
    <row r="276" spans="1:7">
      <c r="A276" s="6">
        <v>6</v>
      </c>
      <c r="B276" s="6" t="s">
        <v>0</v>
      </c>
      <c r="C276" s="7" t="s">
        <v>28</v>
      </c>
      <c r="D276" s="10">
        <v>171</v>
      </c>
      <c r="E276" s="4">
        <v>62</v>
      </c>
      <c r="F276" s="4">
        <v>16</v>
      </c>
      <c r="G276" s="4">
        <f t="shared" si="6"/>
        <v>249</v>
      </c>
    </row>
    <row r="277" spans="1:7" ht="15.75">
      <c r="C277" s="2" t="s">
        <v>457</v>
      </c>
      <c r="D277" s="9">
        <f>SUM(D210:D276)</f>
        <v>7461</v>
      </c>
      <c r="E277" s="3">
        <f>SUM(E210:E276)</f>
        <v>15597</v>
      </c>
      <c r="F277" s="3">
        <f>SUM(F210:F276)</f>
        <v>1771</v>
      </c>
      <c r="G277" s="3">
        <f>SUM(G210:G276)</f>
        <v>24829</v>
      </c>
    </row>
    <row r="279" spans="1:7" ht="15.75">
      <c r="A279" s="6" t="s">
        <v>0</v>
      </c>
      <c r="B279" s="6" t="s">
        <v>0</v>
      </c>
      <c r="C279" s="7" t="s">
        <v>0</v>
      </c>
      <c r="D279" s="9" t="s">
        <v>472</v>
      </c>
      <c r="E279" s="3" t="s">
        <v>502</v>
      </c>
      <c r="G279" s="4" t="s">
        <v>0</v>
      </c>
    </row>
    <row r="280" spans="1:7" ht="15.75">
      <c r="A280" s="6" t="s">
        <v>0</v>
      </c>
      <c r="B280" s="6" t="s">
        <v>0</v>
      </c>
      <c r="C280" s="7" t="s">
        <v>0</v>
      </c>
      <c r="D280" s="9" t="s">
        <v>138</v>
      </c>
      <c r="E280" s="3" t="s">
        <v>197</v>
      </c>
      <c r="F280" s="4" t="s">
        <v>0</v>
      </c>
      <c r="G280" s="4" t="s">
        <v>0</v>
      </c>
    </row>
    <row r="281" spans="1:7" ht="15.75">
      <c r="A281" s="1" t="s">
        <v>448</v>
      </c>
      <c r="B281" s="1" t="s">
        <v>449</v>
      </c>
      <c r="C281" s="2" t="s">
        <v>450</v>
      </c>
      <c r="D281" s="9" t="s">
        <v>454</v>
      </c>
      <c r="E281" s="3" t="s">
        <v>453</v>
      </c>
      <c r="F281" s="3" t="s">
        <v>456</v>
      </c>
      <c r="G281" s="3" t="s">
        <v>451</v>
      </c>
    </row>
    <row r="282" spans="1:7">
      <c r="A282" s="6">
        <v>7</v>
      </c>
      <c r="B282" s="6" t="s">
        <v>134</v>
      </c>
      <c r="C282" s="7" t="s">
        <v>186</v>
      </c>
      <c r="D282" s="10">
        <v>2690</v>
      </c>
      <c r="E282" s="4">
        <v>842</v>
      </c>
      <c r="F282" s="4">
        <v>126</v>
      </c>
      <c r="G282" s="4">
        <f>SUM(D282:F282)</f>
        <v>3658</v>
      </c>
    </row>
    <row r="283" spans="1:7">
      <c r="A283" s="6">
        <v>7</v>
      </c>
      <c r="B283" s="6" t="s">
        <v>134</v>
      </c>
      <c r="C283" s="7" t="s">
        <v>187</v>
      </c>
      <c r="D283" s="10">
        <v>1331</v>
      </c>
      <c r="E283" s="4">
        <v>665</v>
      </c>
      <c r="F283" s="4">
        <v>72</v>
      </c>
      <c r="G283" s="4">
        <f t="shared" ref="G283:G304" si="7">SUM(D283:F283)</f>
        <v>2068</v>
      </c>
    </row>
    <row r="284" spans="1:7">
      <c r="A284" s="6">
        <v>7</v>
      </c>
      <c r="B284" s="6" t="s">
        <v>134</v>
      </c>
      <c r="C284" s="7" t="s">
        <v>188</v>
      </c>
      <c r="D284" s="10">
        <v>427</v>
      </c>
      <c r="E284" s="4">
        <v>210</v>
      </c>
      <c r="F284" s="4">
        <v>17</v>
      </c>
      <c r="G284" s="4">
        <f t="shared" si="7"/>
        <v>654</v>
      </c>
    </row>
    <row r="285" spans="1:7">
      <c r="A285" s="6">
        <v>7</v>
      </c>
      <c r="B285" s="6" t="s">
        <v>134</v>
      </c>
      <c r="C285" s="7" t="s">
        <v>189</v>
      </c>
      <c r="D285" s="10">
        <v>420</v>
      </c>
      <c r="E285" s="4">
        <v>245</v>
      </c>
      <c r="F285" s="4">
        <v>25</v>
      </c>
      <c r="G285" s="4">
        <f t="shared" si="7"/>
        <v>690</v>
      </c>
    </row>
    <row r="286" spans="1:7">
      <c r="A286" s="6">
        <v>7</v>
      </c>
      <c r="B286" s="6" t="s">
        <v>134</v>
      </c>
      <c r="C286" s="7" t="s">
        <v>190</v>
      </c>
      <c r="D286" s="10">
        <v>370</v>
      </c>
      <c r="E286" s="4">
        <v>166</v>
      </c>
      <c r="F286" s="4">
        <v>16</v>
      </c>
      <c r="G286" s="4">
        <f t="shared" si="7"/>
        <v>552</v>
      </c>
    </row>
    <row r="287" spans="1:7">
      <c r="A287" s="6">
        <v>7</v>
      </c>
      <c r="B287" s="6" t="s">
        <v>134</v>
      </c>
      <c r="C287" s="7" t="s">
        <v>191</v>
      </c>
      <c r="D287" s="10">
        <v>97</v>
      </c>
      <c r="E287" s="4">
        <v>29</v>
      </c>
      <c r="F287" s="4">
        <v>5</v>
      </c>
      <c r="G287" s="4">
        <f t="shared" si="7"/>
        <v>131</v>
      </c>
    </row>
    <row r="288" spans="1:7">
      <c r="A288" s="6">
        <v>7</v>
      </c>
      <c r="B288" s="6" t="s">
        <v>134</v>
      </c>
      <c r="C288" s="7" t="s">
        <v>192</v>
      </c>
      <c r="D288" s="10">
        <v>719</v>
      </c>
      <c r="E288" s="4">
        <v>587</v>
      </c>
      <c r="F288" s="4">
        <v>55</v>
      </c>
      <c r="G288" s="4">
        <f t="shared" si="7"/>
        <v>1361</v>
      </c>
    </row>
    <row r="289" spans="1:7">
      <c r="A289" s="6">
        <v>7</v>
      </c>
      <c r="B289" s="6" t="s">
        <v>134</v>
      </c>
      <c r="C289" s="7" t="s">
        <v>138</v>
      </c>
      <c r="D289" s="10">
        <v>2617</v>
      </c>
      <c r="E289" s="4">
        <v>2162</v>
      </c>
      <c r="F289" s="4">
        <v>185</v>
      </c>
      <c r="G289" s="4">
        <f t="shared" si="7"/>
        <v>4964</v>
      </c>
    </row>
    <row r="290" spans="1:7">
      <c r="A290" s="6">
        <v>7</v>
      </c>
      <c r="B290" s="6" t="s">
        <v>134</v>
      </c>
      <c r="C290" s="7" t="s">
        <v>193</v>
      </c>
      <c r="D290" s="10">
        <v>14</v>
      </c>
      <c r="E290" s="4">
        <v>13</v>
      </c>
      <c r="F290" s="4">
        <v>4</v>
      </c>
      <c r="G290" s="4">
        <f t="shared" si="7"/>
        <v>31</v>
      </c>
    </row>
    <row r="291" spans="1:7">
      <c r="A291" s="6">
        <v>7</v>
      </c>
      <c r="B291" s="6" t="s">
        <v>134</v>
      </c>
      <c r="C291" s="7" t="s">
        <v>194</v>
      </c>
      <c r="D291" s="10">
        <v>676</v>
      </c>
      <c r="E291" s="4">
        <v>534</v>
      </c>
      <c r="F291" s="4">
        <v>30</v>
      </c>
      <c r="G291" s="4">
        <f t="shared" si="7"/>
        <v>1240</v>
      </c>
    </row>
    <row r="292" spans="1:7">
      <c r="A292" s="6">
        <v>7</v>
      </c>
      <c r="B292" s="6" t="s">
        <v>134</v>
      </c>
      <c r="C292" s="7" t="s">
        <v>195</v>
      </c>
      <c r="D292" s="10">
        <v>1031</v>
      </c>
      <c r="E292" s="4">
        <v>339</v>
      </c>
      <c r="F292" s="4">
        <v>42</v>
      </c>
      <c r="G292" s="4">
        <f t="shared" si="7"/>
        <v>1412</v>
      </c>
    </row>
    <row r="293" spans="1:7">
      <c r="A293" s="6">
        <v>7</v>
      </c>
      <c r="B293" s="6" t="s">
        <v>134</v>
      </c>
      <c r="C293" s="7" t="s">
        <v>196</v>
      </c>
      <c r="D293" s="10">
        <v>715</v>
      </c>
      <c r="E293" s="4">
        <v>782</v>
      </c>
      <c r="F293" s="4">
        <v>62</v>
      </c>
      <c r="G293" s="4">
        <f t="shared" si="7"/>
        <v>1559</v>
      </c>
    </row>
    <row r="294" spans="1:7">
      <c r="A294" s="6">
        <v>7</v>
      </c>
      <c r="B294" s="6" t="s">
        <v>134</v>
      </c>
      <c r="C294" s="7" t="s">
        <v>197</v>
      </c>
      <c r="D294" s="10">
        <v>450</v>
      </c>
      <c r="E294" s="4">
        <v>378</v>
      </c>
      <c r="F294" s="4">
        <v>18</v>
      </c>
      <c r="G294" s="4">
        <f t="shared" si="7"/>
        <v>846</v>
      </c>
    </row>
    <row r="295" spans="1:7">
      <c r="A295" s="6">
        <v>7</v>
      </c>
      <c r="B295" s="6" t="s">
        <v>134</v>
      </c>
      <c r="C295" s="7" t="s">
        <v>198</v>
      </c>
      <c r="D295" s="10">
        <v>514</v>
      </c>
      <c r="E295" s="4">
        <v>335</v>
      </c>
      <c r="F295" s="4">
        <v>29</v>
      </c>
      <c r="G295" s="4">
        <f t="shared" si="7"/>
        <v>878</v>
      </c>
    </row>
    <row r="296" spans="1:7">
      <c r="A296" s="6">
        <v>7</v>
      </c>
      <c r="B296" s="6" t="s">
        <v>134</v>
      </c>
      <c r="C296" s="7" t="s">
        <v>199</v>
      </c>
      <c r="D296" s="10">
        <v>753</v>
      </c>
      <c r="E296" s="4">
        <v>357</v>
      </c>
      <c r="F296" s="4">
        <v>38</v>
      </c>
      <c r="G296" s="4">
        <f t="shared" si="7"/>
        <v>1148</v>
      </c>
    </row>
    <row r="297" spans="1:7">
      <c r="A297" s="6">
        <v>7</v>
      </c>
      <c r="B297" s="6" t="s">
        <v>134</v>
      </c>
      <c r="C297" s="7" t="s">
        <v>200</v>
      </c>
      <c r="D297" s="10">
        <v>356</v>
      </c>
      <c r="E297" s="4">
        <v>246</v>
      </c>
      <c r="F297" s="4">
        <v>45</v>
      </c>
      <c r="G297" s="4">
        <f t="shared" si="7"/>
        <v>647</v>
      </c>
    </row>
    <row r="298" spans="1:7">
      <c r="A298" s="6">
        <v>7</v>
      </c>
      <c r="B298" s="6" t="s">
        <v>134</v>
      </c>
      <c r="C298" s="7" t="s">
        <v>201</v>
      </c>
      <c r="D298" s="10">
        <v>623</v>
      </c>
      <c r="E298" s="4">
        <v>502</v>
      </c>
      <c r="F298" s="4">
        <v>43</v>
      </c>
      <c r="G298" s="4">
        <f t="shared" si="7"/>
        <v>1168</v>
      </c>
    </row>
    <row r="299" spans="1:7">
      <c r="A299" s="6">
        <v>7</v>
      </c>
      <c r="B299" s="6" t="s">
        <v>134</v>
      </c>
      <c r="C299" s="7" t="s">
        <v>616</v>
      </c>
      <c r="D299" s="10">
        <v>134</v>
      </c>
      <c r="E299" s="4">
        <v>151</v>
      </c>
      <c r="F299" s="4">
        <v>9</v>
      </c>
      <c r="G299" s="4">
        <f t="shared" si="7"/>
        <v>294</v>
      </c>
    </row>
    <row r="300" spans="1:7">
      <c r="A300" s="6">
        <v>7</v>
      </c>
      <c r="B300" s="6" t="s">
        <v>134</v>
      </c>
      <c r="C300" s="7" t="s">
        <v>202</v>
      </c>
      <c r="D300" s="10">
        <v>616</v>
      </c>
      <c r="E300" s="4">
        <v>392</v>
      </c>
      <c r="F300" s="4">
        <v>52</v>
      </c>
      <c r="G300" s="4">
        <f t="shared" si="7"/>
        <v>1060</v>
      </c>
    </row>
    <row r="301" spans="1:7">
      <c r="A301" s="6">
        <v>7</v>
      </c>
      <c r="B301" s="6" t="s">
        <v>134</v>
      </c>
      <c r="C301" s="7" t="s">
        <v>203</v>
      </c>
      <c r="D301" s="10">
        <v>580</v>
      </c>
      <c r="E301" s="4">
        <v>421</v>
      </c>
      <c r="F301" s="4">
        <v>29</v>
      </c>
      <c r="G301" s="4">
        <f t="shared" si="7"/>
        <v>1030</v>
      </c>
    </row>
    <row r="302" spans="1:7">
      <c r="A302" s="6">
        <v>7</v>
      </c>
      <c r="B302" s="6" t="s">
        <v>134</v>
      </c>
      <c r="C302" s="7" t="s">
        <v>204</v>
      </c>
      <c r="D302" s="10">
        <v>146</v>
      </c>
      <c r="E302" s="4">
        <v>202</v>
      </c>
      <c r="F302" s="4">
        <v>20</v>
      </c>
      <c r="G302" s="4">
        <f t="shared" si="7"/>
        <v>368</v>
      </c>
    </row>
    <row r="303" spans="1:7">
      <c r="A303" s="6">
        <v>7</v>
      </c>
      <c r="B303" s="6" t="s">
        <v>205</v>
      </c>
      <c r="C303" s="7" t="s">
        <v>206</v>
      </c>
      <c r="D303" s="10">
        <v>42</v>
      </c>
      <c r="E303" s="4">
        <v>17</v>
      </c>
      <c r="F303" s="4">
        <v>5</v>
      </c>
      <c r="G303" s="4">
        <f t="shared" si="7"/>
        <v>64</v>
      </c>
    </row>
    <row r="304" spans="1:7">
      <c r="A304" s="6">
        <v>7</v>
      </c>
      <c r="B304" s="6" t="s">
        <v>0</v>
      </c>
      <c r="C304" s="7" t="s">
        <v>28</v>
      </c>
      <c r="D304" s="10">
        <v>371</v>
      </c>
      <c r="E304" s="4">
        <v>31</v>
      </c>
      <c r="F304" s="4">
        <v>17</v>
      </c>
      <c r="G304" s="4">
        <f t="shared" si="7"/>
        <v>419</v>
      </c>
    </row>
    <row r="305" spans="1:7" ht="15.75">
      <c r="C305" s="2" t="s">
        <v>457</v>
      </c>
      <c r="D305" s="9">
        <f>SUM(D282:D304)</f>
        <v>15692</v>
      </c>
      <c r="E305" s="3">
        <f>SUM(E282:E304)</f>
        <v>9606</v>
      </c>
      <c r="F305" s="3">
        <f>SUM(F282:F304)</f>
        <v>944</v>
      </c>
      <c r="G305" s="3">
        <f>SUM(G282:G304)</f>
        <v>26242</v>
      </c>
    </row>
    <row r="307" spans="1:7" ht="15.75">
      <c r="A307" s="6" t="s">
        <v>0</v>
      </c>
      <c r="B307" s="6" t="s">
        <v>0</v>
      </c>
      <c r="C307" s="7" t="s">
        <v>0</v>
      </c>
      <c r="D307" s="9" t="s">
        <v>473</v>
      </c>
      <c r="E307" s="3" t="s">
        <v>503</v>
      </c>
      <c r="G307" s="4" t="s">
        <v>0</v>
      </c>
    </row>
    <row r="308" spans="1:7" ht="15.75">
      <c r="A308" s="6" t="s">
        <v>0</v>
      </c>
      <c r="B308" s="6" t="s">
        <v>0</v>
      </c>
      <c r="C308" s="7" t="s">
        <v>0</v>
      </c>
      <c r="D308" s="9" t="s">
        <v>217</v>
      </c>
      <c r="E308" s="3" t="s">
        <v>217</v>
      </c>
      <c r="F308" s="4" t="s">
        <v>0</v>
      </c>
      <c r="G308" s="4" t="s">
        <v>0</v>
      </c>
    </row>
    <row r="309" spans="1:7" ht="15.75">
      <c r="A309" s="1" t="s">
        <v>448</v>
      </c>
      <c r="B309" s="1" t="s">
        <v>449</v>
      </c>
      <c r="C309" s="2" t="s">
        <v>450</v>
      </c>
      <c r="D309" s="9" t="s">
        <v>453</v>
      </c>
      <c r="E309" s="3" t="s">
        <v>454</v>
      </c>
      <c r="F309" s="3" t="s">
        <v>456</v>
      </c>
      <c r="G309" s="3" t="s">
        <v>451</v>
      </c>
    </row>
    <row r="310" spans="1:7">
      <c r="A310" s="6">
        <v>8</v>
      </c>
      <c r="B310" s="6" t="s">
        <v>54</v>
      </c>
      <c r="C310" s="7" t="s">
        <v>207</v>
      </c>
      <c r="D310" s="10">
        <v>319</v>
      </c>
      <c r="E310" s="4">
        <v>196</v>
      </c>
      <c r="F310" s="4">
        <v>29</v>
      </c>
      <c r="G310" s="4">
        <f>SUM(D310:F310)</f>
        <v>544</v>
      </c>
    </row>
    <row r="311" spans="1:7">
      <c r="A311" s="6">
        <v>8</v>
      </c>
      <c r="B311" s="6" t="s">
        <v>54</v>
      </c>
      <c r="C311" s="7" t="s">
        <v>208</v>
      </c>
      <c r="D311" s="10">
        <v>171</v>
      </c>
      <c r="E311" s="4">
        <v>64</v>
      </c>
      <c r="F311" s="4">
        <v>14</v>
      </c>
      <c r="G311" s="4">
        <f t="shared" ref="G311:G332" si="8">SUM(D311:F311)</f>
        <v>249</v>
      </c>
    </row>
    <row r="312" spans="1:7">
      <c r="A312" s="6">
        <v>8</v>
      </c>
      <c r="B312" s="6" t="s">
        <v>54</v>
      </c>
      <c r="C312" s="7" t="s">
        <v>596</v>
      </c>
      <c r="D312" s="10">
        <v>61</v>
      </c>
      <c r="E312" s="4">
        <v>20</v>
      </c>
      <c r="F312" s="4">
        <v>5</v>
      </c>
      <c r="G312" s="4">
        <f t="shared" si="8"/>
        <v>86</v>
      </c>
    </row>
    <row r="313" spans="1:7">
      <c r="A313" s="6">
        <v>8</v>
      </c>
      <c r="B313" s="6" t="s">
        <v>54</v>
      </c>
      <c r="C313" s="7" t="s">
        <v>613</v>
      </c>
      <c r="D313" s="10">
        <v>79</v>
      </c>
      <c r="E313" s="4">
        <v>40</v>
      </c>
      <c r="F313" s="4">
        <v>5</v>
      </c>
      <c r="G313" s="4">
        <f t="shared" si="8"/>
        <v>124</v>
      </c>
    </row>
    <row r="314" spans="1:7">
      <c r="A314" s="6">
        <v>8</v>
      </c>
      <c r="B314" s="6" t="s">
        <v>54</v>
      </c>
      <c r="C314" s="7" t="s">
        <v>209</v>
      </c>
      <c r="D314" s="10">
        <v>576</v>
      </c>
      <c r="E314" s="4">
        <v>309</v>
      </c>
      <c r="F314" s="4">
        <v>27</v>
      </c>
      <c r="G314" s="4">
        <f t="shared" si="8"/>
        <v>912</v>
      </c>
    </row>
    <row r="315" spans="1:7">
      <c r="A315" s="6">
        <v>8</v>
      </c>
      <c r="B315" s="6" t="s">
        <v>54</v>
      </c>
      <c r="C315" s="7" t="s">
        <v>210</v>
      </c>
      <c r="D315" s="10">
        <v>488</v>
      </c>
      <c r="E315" s="4">
        <v>212</v>
      </c>
      <c r="F315" s="4">
        <v>49</v>
      </c>
      <c r="G315" s="4">
        <f t="shared" si="8"/>
        <v>749</v>
      </c>
    </row>
    <row r="316" spans="1:7">
      <c r="A316" s="6">
        <v>8</v>
      </c>
      <c r="B316" s="6" t="s">
        <v>54</v>
      </c>
      <c r="C316" s="7" t="s">
        <v>211</v>
      </c>
      <c r="D316" s="10">
        <v>375</v>
      </c>
      <c r="E316" s="4">
        <v>267</v>
      </c>
      <c r="F316" s="4">
        <v>49</v>
      </c>
      <c r="G316" s="4">
        <f t="shared" si="8"/>
        <v>691</v>
      </c>
    </row>
    <row r="317" spans="1:7">
      <c r="A317" s="6">
        <v>8</v>
      </c>
      <c r="B317" s="6" t="s">
        <v>54</v>
      </c>
      <c r="C317" s="7" t="s">
        <v>212</v>
      </c>
      <c r="D317" s="10">
        <v>226</v>
      </c>
      <c r="E317" s="4">
        <v>111</v>
      </c>
      <c r="F317" s="4">
        <v>19</v>
      </c>
      <c r="G317" s="4">
        <f t="shared" si="8"/>
        <v>356</v>
      </c>
    </row>
    <row r="318" spans="1:7">
      <c r="A318" s="6">
        <v>8</v>
      </c>
      <c r="B318" s="6" t="s">
        <v>54</v>
      </c>
      <c r="C318" s="7" t="s">
        <v>213</v>
      </c>
      <c r="D318" s="10">
        <v>41</v>
      </c>
      <c r="E318" s="4">
        <v>36</v>
      </c>
      <c r="F318" s="4">
        <v>7</v>
      </c>
      <c r="G318" s="4">
        <f t="shared" si="8"/>
        <v>84</v>
      </c>
    </row>
    <row r="319" spans="1:7">
      <c r="A319" s="6">
        <v>8</v>
      </c>
      <c r="B319" s="6" t="s">
        <v>54</v>
      </c>
      <c r="C319" s="7" t="s">
        <v>214</v>
      </c>
      <c r="D319" s="10">
        <v>380</v>
      </c>
      <c r="E319" s="4">
        <v>141</v>
      </c>
      <c r="F319" s="4">
        <v>26</v>
      </c>
      <c r="G319" s="4">
        <f t="shared" si="8"/>
        <v>547</v>
      </c>
    </row>
    <row r="320" spans="1:7">
      <c r="A320" s="6">
        <v>8</v>
      </c>
      <c r="B320" s="6" t="s">
        <v>54</v>
      </c>
      <c r="C320" s="7" t="s">
        <v>215</v>
      </c>
      <c r="D320" s="10">
        <v>1679</v>
      </c>
      <c r="E320" s="4">
        <v>862</v>
      </c>
      <c r="F320" s="4">
        <v>288</v>
      </c>
      <c r="G320" s="4">
        <f t="shared" si="8"/>
        <v>2829</v>
      </c>
    </row>
    <row r="321" spans="1:7">
      <c r="A321" s="6">
        <v>8</v>
      </c>
      <c r="B321" s="6" t="s">
        <v>54</v>
      </c>
      <c r="C321" s="7" t="s">
        <v>216</v>
      </c>
      <c r="D321" s="10">
        <v>176</v>
      </c>
      <c r="E321" s="4">
        <v>78</v>
      </c>
      <c r="F321" s="4">
        <v>18</v>
      </c>
      <c r="G321" s="4">
        <f t="shared" si="8"/>
        <v>272</v>
      </c>
    </row>
    <row r="322" spans="1:7">
      <c r="A322" s="6">
        <v>8</v>
      </c>
      <c r="B322" s="6" t="s">
        <v>54</v>
      </c>
      <c r="C322" s="7" t="s">
        <v>572</v>
      </c>
      <c r="D322" s="10">
        <v>979</v>
      </c>
      <c r="E322" s="4">
        <v>847</v>
      </c>
      <c r="F322" s="4">
        <v>83</v>
      </c>
      <c r="G322" s="4">
        <f t="shared" si="8"/>
        <v>1909</v>
      </c>
    </row>
    <row r="323" spans="1:7">
      <c r="A323" s="6">
        <v>8</v>
      </c>
      <c r="B323" s="6" t="s">
        <v>54</v>
      </c>
      <c r="C323" s="7" t="s">
        <v>573</v>
      </c>
      <c r="D323" s="10">
        <v>1623</v>
      </c>
      <c r="E323" s="4">
        <v>2398</v>
      </c>
      <c r="F323" s="4">
        <v>140</v>
      </c>
      <c r="G323" s="4">
        <f t="shared" si="8"/>
        <v>4161</v>
      </c>
    </row>
    <row r="324" spans="1:7">
      <c r="A324" s="6">
        <v>8</v>
      </c>
      <c r="B324" s="6" t="s">
        <v>54</v>
      </c>
      <c r="C324" s="7" t="s">
        <v>217</v>
      </c>
      <c r="D324" s="10">
        <v>1768</v>
      </c>
      <c r="E324" s="4">
        <v>3477</v>
      </c>
      <c r="F324" s="4">
        <v>226</v>
      </c>
      <c r="G324" s="4">
        <f t="shared" si="8"/>
        <v>5471</v>
      </c>
    </row>
    <row r="325" spans="1:7">
      <c r="A325" s="6">
        <v>8</v>
      </c>
      <c r="B325" s="6" t="s">
        <v>54</v>
      </c>
      <c r="C325" s="7" t="s">
        <v>218</v>
      </c>
      <c r="D325" s="10">
        <v>163</v>
      </c>
      <c r="E325" s="4">
        <v>64</v>
      </c>
      <c r="F325" s="4">
        <v>17</v>
      </c>
      <c r="G325" s="4">
        <f t="shared" si="8"/>
        <v>244</v>
      </c>
    </row>
    <row r="326" spans="1:7" ht="30">
      <c r="A326" s="6">
        <v>8</v>
      </c>
      <c r="B326" s="6" t="s">
        <v>54</v>
      </c>
      <c r="C326" s="7" t="s">
        <v>614</v>
      </c>
      <c r="D326" s="10">
        <v>65</v>
      </c>
      <c r="E326" s="4">
        <v>235</v>
      </c>
      <c r="F326" s="4">
        <v>27</v>
      </c>
      <c r="G326" s="4">
        <f t="shared" si="8"/>
        <v>327</v>
      </c>
    </row>
    <row r="327" spans="1:7">
      <c r="A327" s="6">
        <v>8</v>
      </c>
      <c r="B327" s="6" t="s">
        <v>54</v>
      </c>
      <c r="C327" s="7" t="s">
        <v>574</v>
      </c>
      <c r="D327" s="10">
        <v>63</v>
      </c>
      <c r="E327" s="4">
        <v>25</v>
      </c>
      <c r="F327" s="4">
        <v>15</v>
      </c>
      <c r="G327" s="4">
        <f>SUM(D327:F327)</f>
        <v>103</v>
      </c>
    </row>
    <row r="328" spans="1:7">
      <c r="A328" s="6">
        <v>8</v>
      </c>
      <c r="B328" s="6" t="s">
        <v>54</v>
      </c>
      <c r="C328" s="7" t="s">
        <v>219</v>
      </c>
      <c r="D328" s="10">
        <v>128</v>
      </c>
      <c r="E328" s="4">
        <v>43</v>
      </c>
      <c r="F328" s="4">
        <v>17</v>
      </c>
      <c r="G328" s="4">
        <f t="shared" si="8"/>
        <v>188</v>
      </c>
    </row>
    <row r="329" spans="1:7">
      <c r="A329" s="6">
        <v>8</v>
      </c>
      <c r="B329" s="6" t="s">
        <v>54</v>
      </c>
      <c r="C329" s="7" t="s">
        <v>220</v>
      </c>
      <c r="D329" s="10">
        <v>546</v>
      </c>
      <c r="E329" s="4">
        <v>625</v>
      </c>
      <c r="F329" s="4">
        <v>25</v>
      </c>
      <c r="G329" s="4">
        <f t="shared" si="8"/>
        <v>1196</v>
      </c>
    </row>
    <row r="330" spans="1:7">
      <c r="A330" s="6">
        <v>8</v>
      </c>
      <c r="B330" s="6" t="s">
        <v>54</v>
      </c>
      <c r="C330" s="7" t="s">
        <v>468</v>
      </c>
      <c r="D330" s="10">
        <v>27</v>
      </c>
      <c r="E330" s="4">
        <v>12</v>
      </c>
      <c r="F330" s="4">
        <v>4</v>
      </c>
      <c r="G330" s="4">
        <f t="shared" si="8"/>
        <v>43</v>
      </c>
    </row>
    <row r="331" spans="1:7">
      <c r="A331" s="6">
        <v>8</v>
      </c>
      <c r="B331" s="6" t="s">
        <v>54</v>
      </c>
      <c r="C331" s="7" t="s">
        <v>221</v>
      </c>
      <c r="D331" s="10">
        <v>144</v>
      </c>
      <c r="E331" s="4">
        <v>57</v>
      </c>
      <c r="F331" s="4">
        <v>16</v>
      </c>
      <c r="G331" s="4">
        <f t="shared" si="8"/>
        <v>217</v>
      </c>
    </row>
    <row r="332" spans="1:7">
      <c r="A332" s="6">
        <v>8</v>
      </c>
      <c r="B332" s="6" t="s">
        <v>0</v>
      </c>
      <c r="C332" s="7" t="s">
        <v>28</v>
      </c>
      <c r="D332" s="10">
        <v>31</v>
      </c>
      <c r="E332" s="4">
        <v>121</v>
      </c>
      <c r="F332" s="4">
        <v>7</v>
      </c>
      <c r="G332" s="4">
        <f t="shared" si="8"/>
        <v>159</v>
      </c>
    </row>
    <row r="333" spans="1:7" ht="15.75">
      <c r="C333" s="2" t="s">
        <v>457</v>
      </c>
      <c r="D333" s="9">
        <f>SUM(D310:D332)</f>
        <v>10108</v>
      </c>
      <c r="E333" s="3">
        <f>SUM(E310:E332)</f>
        <v>10240</v>
      </c>
      <c r="F333" s="3">
        <f>SUM(F310:F332)</f>
        <v>1113</v>
      </c>
      <c r="G333" s="3">
        <f>SUM(G310:G332)</f>
        <v>21461</v>
      </c>
    </row>
    <row r="335" spans="1:7" ht="15.75">
      <c r="A335" s="6" t="s">
        <v>0</v>
      </c>
      <c r="B335" s="6" t="s">
        <v>0</v>
      </c>
      <c r="C335" s="7" t="s">
        <v>0</v>
      </c>
      <c r="D335" s="9" t="s">
        <v>474</v>
      </c>
      <c r="E335" s="3" t="s">
        <v>504</v>
      </c>
      <c r="G335" s="4" t="s">
        <v>0</v>
      </c>
    </row>
    <row r="336" spans="1:7" ht="15.75">
      <c r="A336" s="6" t="s">
        <v>0</v>
      </c>
      <c r="B336" s="6" t="s">
        <v>0</v>
      </c>
      <c r="C336" s="7" t="s">
        <v>0</v>
      </c>
      <c r="D336" s="9" t="s">
        <v>222</v>
      </c>
      <c r="E336" s="3" t="s">
        <v>223</v>
      </c>
      <c r="F336" s="4" t="s">
        <v>0</v>
      </c>
      <c r="G336" s="4" t="s">
        <v>0</v>
      </c>
    </row>
    <row r="337" spans="1:7" ht="15.75">
      <c r="A337" s="1" t="s">
        <v>448</v>
      </c>
      <c r="B337" s="1" t="s">
        <v>449</v>
      </c>
      <c r="C337" s="2" t="s">
        <v>450</v>
      </c>
      <c r="D337" s="9" t="s">
        <v>454</v>
      </c>
      <c r="E337" s="3" t="s">
        <v>453</v>
      </c>
      <c r="F337" s="3" t="s">
        <v>456</v>
      </c>
      <c r="G337" s="3" t="s">
        <v>451</v>
      </c>
    </row>
    <row r="338" spans="1:7">
      <c r="A338" s="6">
        <v>9</v>
      </c>
      <c r="B338" s="6" t="s">
        <v>54</v>
      </c>
      <c r="C338" s="7" t="s">
        <v>222</v>
      </c>
      <c r="D338" s="10">
        <v>9886</v>
      </c>
      <c r="E338" s="4">
        <v>5702</v>
      </c>
      <c r="F338" s="4">
        <v>510</v>
      </c>
      <c r="G338" s="4">
        <f t="shared" ref="G338:G340" si="9">SUM(D338:F338)</f>
        <v>16098</v>
      </c>
    </row>
    <row r="339" spans="1:7">
      <c r="A339" s="6">
        <v>9</v>
      </c>
      <c r="B339" s="6" t="s">
        <v>54</v>
      </c>
      <c r="C339" s="7" t="s">
        <v>223</v>
      </c>
      <c r="D339" s="10">
        <v>1591</v>
      </c>
      <c r="E339" s="4">
        <v>2470</v>
      </c>
      <c r="F339" s="4">
        <v>95</v>
      </c>
      <c r="G339" s="4">
        <f t="shared" si="9"/>
        <v>4156</v>
      </c>
    </row>
    <row r="340" spans="1:7">
      <c r="A340" s="6">
        <v>9</v>
      </c>
      <c r="B340" s="6" t="s">
        <v>0</v>
      </c>
      <c r="C340" s="7" t="s">
        <v>28</v>
      </c>
      <c r="D340" s="10">
        <v>124</v>
      </c>
      <c r="E340" s="4">
        <v>24</v>
      </c>
      <c r="F340" s="4">
        <v>10</v>
      </c>
      <c r="G340" s="4">
        <f t="shared" si="9"/>
        <v>158</v>
      </c>
    </row>
    <row r="341" spans="1:7" ht="15.75">
      <c r="C341" s="2" t="s">
        <v>457</v>
      </c>
      <c r="D341" s="9">
        <f>SUM(D338:D340)</f>
        <v>11601</v>
      </c>
      <c r="E341" s="3">
        <f>SUM(E338:E340)</f>
        <v>8196</v>
      </c>
      <c r="F341" s="3">
        <f>SUM(F338:F340)</f>
        <v>615</v>
      </c>
      <c r="G341" s="3">
        <f>SUM(G338:G340)</f>
        <v>20412</v>
      </c>
    </row>
    <row r="343" spans="1:7" ht="31.5">
      <c r="A343" s="6" t="s">
        <v>0</v>
      </c>
      <c r="B343" s="6" t="s">
        <v>0</v>
      </c>
      <c r="C343" s="7" t="s">
        <v>0</v>
      </c>
      <c r="D343" s="9" t="s">
        <v>475</v>
      </c>
      <c r="E343" s="3" t="s">
        <v>505</v>
      </c>
      <c r="G343" s="4" t="s">
        <v>0</v>
      </c>
    </row>
    <row r="344" spans="1:7" ht="15.75">
      <c r="A344" s="6" t="s">
        <v>0</v>
      </c>
      <c r="B344" s="6" t="s">
        <v>0</v>
      </c>
      <c r="C344" s="7" t="s">
        <v>0</v>
      </c>
      <c r="D344" s="9" t="s">
        <v>228</v>
      </c>
      <c r="E344" s="3" t="s">
        <v>232</v>
      </c>
      <c r="F344" s="4" t="s">
        <v>0</v>
      </c>
      <c r="G344" s="4" t="s">
        <v>0</v>
      </c>
    </row>
    <row r="345" spans="1:7" ht="15.75">
      <c r="A345" s="1" t="s">
        <v>448</v>
      </c>
      <c r="B345" s="1" t="s">
        <v>449</v>
      </c>
      <c r="C345" s="2" t="s">
        <v>450</v>
      </c>
      <c r="D345" s="9" t="s">
        <v>454</v>
      </c>
      <c r="E345" s="3" t="s">
        <v>453</v>
      </c>
      <c r="F345" s="3" t="s">
        <v>456</v>
      </c>
      <c r="G345" s="3" t="s">
        <v>451</v>
      </c>
    </row>
    <row r="346" spans="1:7">
      <c r="A346" s="6">
        <v>10</v>
      </c>
      <c r="B346" s="6" t="s">
        <v>134</v>
      </c>
      <c r="C346" s="7" t="s">
        <v>224</v>
      </c>
      <c r="D346" s="10">
        <v>1323</v>
      </c>
      <c r="E346" s="4">
        <v>1424</v>
      </c>
      <c r="F346" s="4">
        <v>208</v>
      </c>
      <c r="G346" s="4">
        <f>SUM(D346:F346)</f>
        <v>2955</v>
      </c>
    </row>
    <row r="347" spans="1:7">
      <c r="A347" s="6">
        <v>10</v>
      </c>
      <c r="B347" s="6" t="s">
        <v>134</v>
      </c>
      <c r="C347" s="7" t="s">
        <v>225</v>
      </c>
      <c r="D347" s="10">
        <v>553</v>
      </c>
      <c r="E347" s="4">
        <v>604</v>
      </c>
      <c r="F347" s="4">
        <v>43</v>
      </c>
      <c r="G347" s="4">
        <f t="shared" ref="G347:G358" si="10">SUM(D347:F347)</f>
        <v>1200</v>
      </c>
    </row>
    <row r="348" spans="1:7">
      <c r="A348" s="6">
        <v>10</v>
      </c>
      <c r="B348" s="6" t="s">
        <v>134</v>
      </c>
      <c r="C348" s="7" t="s">
        <v>226</v>
      </c>
      <c r="D348" s="10">
        <v>148</v>
      </c>
      <c r="E348" s="4">
        <v>334</v>
      </c>
      <c r="F348" s="4">
        <v>26</v>
      </c>
      <c r="G348" s="4">
        <f t="shared" si="10"/>
        <v>508</v>
      </c>
    </row>
    <row r="349" spans="1:7">
      <c r="A349" s="6">
        <v>10</v>
      </c>
      <c r="B349" s="6" t="s">
        <v>54</v>
      </c>
      <c r="C349" s="7" t="s">
        <v>227</v>
      </c>
      <c r="D349" s="10">
        <v>418</v>
      </c>
      <c r="E349" s="4">
        <v>500</v>
      </c>
      <c r="F349" s="4">
        <v>38</v>
      </c>
      <c r="G349" s="4">
        <f t="shared" si="10"/>
        <v>956</v>
      </c>
    </row>
    <row r="350" spans="1:7">
      <c r="A350" s="6">
        <v>10</v>
      </c>
      <c r="B350" s="6" t="s">
        <v>54</v>
      </c>
      <c r="C350" s="7" t="s">
        <v>228</v>
      </c>
      <c r="D350" s="10">
        <v>2669</v>
      </c>
      <c r="E350" s="4">
        <v>2466</v>
      </c>
      <c r="F350" s="4">
        <v>242</v>
      </c>
      <c r="G350" s="4">
        <f t="shared" si="10"/>
        <v>5377</v>
      </c>
    </row>
    <row r="351" spans="1:7">
      <c r="A351" s="6">
        <v>10</v>
      </c>
      <c r="B351" s="6" t="s">
        <v>54</v>
      </c>
      <c r="C351" s="7" t="s">
        <v>229</v>
      </c>
      <c r="D351" s="10">
        <v>504</v>
      </c>
      <c r="E351" s="4">
        <v>1192</v>
      </c>
      <c r="F351" s="4">
        <v>151</v>
      </c>
      <c r="G351" s="4">
        <f t="shared" si="10"/>
        <v>1847</v>
      </c>
    </row>
    <row r="352" spans="1:7">
      <c r="A352" s="6">
        <v>10</v>
      </c>
      <c r="B352" s="6" t="s">
        <v>54</v>
      </c>
      <c r="C352" s="7" t="s">
        <v>230</v>
      </c>
      <c r="D352" s="10">
        <v>195</v>
      </c>
      <c r="E352" s="4">
        <v>326</v>
      </c>
      <c r="F352" s="4">
        <v>23</v>
      </c>
      <c r="G352" s="4">
        <f t="shared" si="10"/>
        <v>544</v>
      </c>
    </row>
    <row r="353" spans="1:7">
      <c r="A353" s="6">
        <v>10</v>
      </c>
      <c r="B353" s="6" t="s">
        <v>54</v>
      </c>
      <c r="C353" s="7" t="s">
        <v>231</v>
      </c>
      <c r="D353" s="10">
        <v>519</v>
      </c>
      <c r="E353" s="4">
        <v>908</v>
      </c>
      <c r="F353" s="4">
        <v>74</v>
      </c>
      <c r="G353" s="4">
        <f t="shared" si="10"/>
        <v>1501</v>
      </c>
    </row>
    <row r="354" spans="1:7">
      <c r="A354" s="6">
        <v>10</v>
      </c>
      <c r="B354" s="6" t="s">
        <v>54</v>
      </c>
      <c r="C354" s="7" t="s">
        <v>232</v>
      </c>
      <c r="D354" s="10">
        <v>2021</v>
      </c>
      <c r="E354" s="4">
        <v>2982</v>
      </c>
      <c r="F354" s="4">
        <v>138</v>
      </c>
      <c r="G354" s="4">
        <f t="shared" si="10"/>
        <v>5141</v>
      </c>
    </row>
    <row r="355" spans="1:7">
      <c r="A355" s="6">
        <v>10</v>
      </c>
      <c r="B355" s="6" t="s">
        <v>54</v>
      </c>
      <c r="C355" s="7" t="s">
        <v>233</v>
      </c>
      <c r="D355" s="10">
        <v>836</v>
      </c>
      <c r="E355" s="4">
        <v>1142</v>
      </c>
      <c r="F355" s="4">
        <v>169</v>
      </c>
      <c r="G355" s="4">
        <f t="shared" si="10"/>
        <v>2147</v>
      </c>
    </row>
    <row r="356" spans="1:7">
      <c r="A356" s="6">
        <v>10</v>
      </c>
      <c r="B356" s="6" t="s">
        <v>54</v>
      </c>
      <c r="C356" s="7" t="s">
        <v>234</v>
      </c>
      <c r="D356" s="10">
        <v>309</v>
      </c>
      <c r="E356" s="4">
        <v>724</v>
      </c>
      <c r="F356" s="4">
        <v>37</v>
      </c>
      <c r="G356" s="4">
        <f t="shared" si="10"/>
        <v>1070</v>
      </c>
    </row>
    <row r="357" spans="1:7">
      <c r="A357" s="6">
        <v>10</v>
      </c>
      <c r="B357" s="6" t="s">
        <v>54</v>
      </c>
      <c r="C357" s="7" t="s">
        <v>235</v>
      </c>
      <c r="D357" s="10">
        <v>1079</v>
      </c>
      <c r="E357" s="4">
        <v>1456</v>
      </c>
      <c r="F357" s="4">
        <v>139</v>
      </c>
      <c r="G357" s="4">
        <f t="shared" si="10"/>
        <v>2674</v>
      </c>
    </row>
    <row r="358" spans="1:7">
      <c r="A358" s="6">
        <v>10</v>
      </c>
      <c r="B358" s="6" t="s">
        <v>0</v>
      </c>
      <c r="C358" s="7" t="s">
        <v>28</v>
      </c>
      <c r="D358" s="10">
        <v>102</v>
      </c>
      <c r="E358" s="4">
        <v>37</v>
      </c>
      <c r="F358" s="4">
        <v>9</v>
      </c>
      <c r="G358" s="4">
        <f t="shared" si="10"/>
        <v>148</v>
      </c>
    </row>
    <row r="359" spans="1:7" ht="15.75">
      <c r="C359" s="2" t="s">
        <v>457</v>
      </c>
      <c r="D359" s="9">
        <f>SUM(D346:D358)</f>
        <v>10676</v>
      </c>
      <c r="E359" s="3">
        <f t="shared" ref="E359:G359" si="11">SUM(E346:E358)</f>
        <v>14095</v>
      </c>
      <c r="F359" s="3">
        <f t="shared" si="11"/>
        <v>1297</v>
      </c>
      <c r="G359" s="3">
        <f t="shared" si="11"/>
        <v>26068</v>
      </c>
    </row>
    <row r="361" spans="1:7" ht="15.75">
      <c r="A361" s="6" t="s">
        <v>0</v>
      </c>
      <c r="B361" s="6" t="s">
        <v>0</v>
      </c>
      <c r="C361" s="7" t="s">
        <v>0</v>
      </c>
      <c r="D361" s="9" t="s">
        <v>476</v>
      </c>
      <c r="E361" s="3" t="s">
        <v>506</v>
      </c>
      <c r="G361" s="4" t="s">
        <v>0</v>
      </c>
    </row>
    <row r="362" spans="1:7" ht="15.75">
      <c r="A362" s="6" t="s">
        <v>0</v>
      </c>
      <c r="B362" s="6" t="s">
        <v>0</v>
      </c>
      <c r="C362" s="7" t="s">
        <v>0</v>
      </c>
      <c r="D362" s="9" t="s">
        <v>237</v>
      </c>
      <c r="E362" s="3" t="s">
        <v>255</v>
      </c>
      <c r="F362" s="4" t="s">
        <v>0</v>
      </c>
      <c r="G362" s="4" t="s">
        <v>0</v>
      </c>
    </row>
    <row r="363" spans="1:7" ht="15.75">
      <c r="A363" s="1" t="s">
        <v>448</v>
      </c>
      <c r="B363" s="1" t="s">
        <v>449</v>
      </c>
      <c r="C363" s="2" t="s">
        <v>450</v>
      </c>
      <c r="D363" s="9" t="s">
        <v>454</v>
      </c>
      <c r="E363" s="3" t="s">
        <v>453</v>
      </c>
      <c r="F363" s="3" t="s">
        <v>456</v>
      </c>
      <c r="G363" s="3" t="s">
        <v>451</v>
      </c>
    </row>
    <row r="364" spans="1:7">
      <c r="A364" s="6">
        <v>11</v>
      </c>
      <c r="B364" s="6" t="s">
        <v>236</v>
      </c>
      <c r="C364" s="7" t="s">
        <v>237</v>
      </c>
      <c r="D364" s="10">
        <v>3047</v>
      </c>
      <c r="E364" s="4">
        <v>1051</v>
      </c>
      <c r="F364" s="4">
        <v>159</v>
      </c>
      <c r="G364" s="4">
        <f t="shared" ref="G364:G390" si="12">SUM(D364:F364)</f>
        <v>4257</v>
      </c>
    </row>
    <row r="365" spans="1:7">
      <c r="A365" s="6">
        <v>11</v>
      </c>
      <c r="B365" s="6" t="s">
        <v>236</v>
      </c>
      <c r="C365" s="7" t="s">
        <v>238</v>
      </c>
      <c r="D365" s="10">
        <v>309</v>
      </c>
      <c r="E365" s="4">
        <v>280</v>
      </c>
      <c r="F365" s="4">
        <v>30</v>
      </c>
      <c r="G365" s="4">
        <f t="shared" si="12"/>
        <v>619</v>
      </c>
    </row>
    <row r="366" spans="1:7">
      <c r="A366" s="6">
        <v>11</v>
      </c>
      <c r="B366" s="6" t="s">
        <v>236</v>
      </c>
      <c r="C366" s="7" t="s">
        <v>239</v>
      </c>
      <c r="D366" s="10">
        <v>289</v>
      </c>
      <c r="E366" s="4">
        <v>317</v>
      </c>
      <c r="F366" s="4">
        <v>21</v>
      </c>
      <c r="G366" s="4">
        <f t="shared" si="12"/>
        <v>627</v>
      </c>
    </row>
    <row r="367" spans="1:7">
      <c r="A367" s="6">
        <v>11</v>
      </c>
      <c r="B367" s="6" t="s">
        <v>236</v>
      </c>
      <c r="C367" s="7" t="s">
        <v>240</v>
      </c>
      <c r="D367" s="10">
        <v>229</v>
      </c>
      <c r="E367" s="4">
        <v>416</v>
      </c>
      <c r="F367" s="4">
        <v>32</v>
      </c>
      <c r="G367" s="4">
        <f t="shared" si="12"/>
        <v>677</v>
      </c>
    </row>
    <row r="368" spans="1:7">
      <c r="A368" s="6">
        <v>11</v>
      </c>
      <c r="B368" s="6" t="s">
        <v>236</v>
      </c>
      <c r="C368" s="7" t="s">
        <v>241</v>
      </c>
      <c r="D368" s="10">
        <v>261</v>
      </c>
      <c r="E368" s="4">
        <v>422</v>
      </c>
      <c r="F368" s="4">
        <v>31</v>
      </c>
      <c r="G368" s="4">
        <f t="shared" si="12"/>
        <v>714</v>
      </c>
    </row>
    <row r="369" spans="1:7">
      <c r="A369" s="6">
        <v>11</v>
      </c>
      <c r="B369" s="6" t="s">
        <v>236</v>
      </c>
      <c r="C369" s="7" t="s">
        <v>242</v>
      </c>
      <c r="D369" s="10">
        <v>240</v>
      </c>
      <c r="E369" s="4">
        <v>213</v>
      </c>
      <c r="F369" s="4">
        <v>36</v>
      </c>
      <c r="G369" s="4">
        <f t="shared" si="12"/>
        <v>489</v>
      </c>
    </row>
    <row r="370" spans="1:7">
      <c r="A370" s="6">
        <v>11</v>
      </c>
      <c r="B370" s="6" t="s">
        <v>236</v>
      </c>
      <c r="C370" s="7" t="s">
        <v>243</v>
      </c>
      <c r="D370" s="10">
        <v>328</v>
      </c>
      <c r="E370" s="4">
        <v>115</v>
      </c>
      <c r="F370" s="4">
        <v>19</v>
      </c>
      <c r="G370" s="4">
        <f t="shared" si="12"/>
        <v>462</v>
      </c>
    </row>
    <row r="371" spans="1:7">
      <c r="A371" s="6">
        <v>11</v>
      </c>
      <c r="B371" s="6" t="s">
        <v>236</v>
      </c>
      <c r="C371" s="7" t="s">
        <v>244</v>
      </c>
      <c r="D371" s="10">
        <v>154</v>
      </c>
      <c r="E371" s="4">
        <v>185</v>
      </c>
      <c r="F371" s="4">
        <v>17</v>
      </c>
      <c r="G371" s="4">
        <f t="shared" si="12"/>
        <v>356</v>
      </c>
    </row>
    <row r="372" spans="1:7">
      <c r="A372" s="6">
        <v>11</v>
      </c>
      <c r="B372" s="6" t="s">
        <v>236</v>
      </c>
      <c r="C372" s="7" t="s">
        <v>245</v>
      </c>
      <c r="D372" s="10">
        <v>175</v>
      </c>
      <c r="E372" s="4">
        <v>289</v>
      </c>
      <c r="F372" s="4">
        <v>25</v>
      </c>
      <c r="G372" s="4">
        <f t="shared" si="12"/>
        <v>489</v>
      </c>
    </row>
    <row r="373" spans="1:7">
      <c r="A373" s="6">
        <v>11</v>
      </c>
      <c r="B373" s="6" t="s">
        <v>236</v>
      </c>
      <c r="C373" s="7" t="s">
        <v>246</v>
      </c>
      <c r="D373" s="10">
        <v>312</v>
      </c>
      <c r="E373" s="4">
        <v>304</v>
      </c>
      <c r="F373" s="4">
        <v>20</v>
      </c>
      <c r="G373" s="4">
        <f t="shared" si="12"/>
        <v>636</v>
      </c>
    </row>
    <row r="374" spans="1:7">
      <c r="A374" s="6">
        <v>11</v>
      </c>
      <c r="B374" s="6" t="s">
        <v>236</v>
      </c>
      <c r="C374" s="7" t="s">
        <v>247</v>
      </c>
      <c r="D374" s="10">
        <v>1161</v>
      </c>
      <c r="E374" s="4">
        <v>539</v>
      </c>
      <c r="F374" s="4">
        <v>82</v>
      </c>
      <c r="G374" s="4">
        <f t="shared" si="12"/>
        <v>1782</v>
      </c>
    </row>
    <row r="375" spans="1:7">
      <c r="A375" s="6">
        <v>11</v>
      </c>
      <c r="B375" s="6" t="s">
        <v>236</v>
      </c>
      <c r="C375" s="7" t="s">
        <v>248</v>
      </c>
      <c r="D375" s="10">
        <v>338</v>
      </c>
      <c r="E375" s="4">
        <v>259</v>
      </c>
      <c r="F375" s="4">
        <v>25</v>
      </c>
      <c r="G375" s="4">
        <f t="shared" si="12"/>
        <v>622</v>
      </c>
    </row>
    <row r="376" spans="1:7">
      <c r="A376" s="6">
        <v>11</v>
      </c>
      <c r="B376" s="6" t="s">
        <v>236</v>
      </c>
      <c r="C376" s="7" t="s">
        <v>249</v>
      </c>
      <c r="D376" s="10">
        <v>386</v>
      </c>
      <c r="E376" s="4">
        <v>280</v>
      </c>
      <c r="F376" s="4">
        <v>26</v>
      </c>
      <c r="G376" s="4">
        <f t="shared" si="12"/>
        <v>692</v>
      </c>
    </row>
    <row r="377" spans="1:7">
      <c r="A377" s="6">
        <v>11</v>
      </c>
      <c r="B377" s="6" t="s">
        <v>236</v>
      </c>
      <c r="C377" s="7" t="s">
        <v>250</v>
      </c>
      <c r="D377" s="10">
        <v>281</v>
      </c>
      <c r="E377" s="4">
        <v>322</v>
      </c>
      <c r="F377" s="4">
        <v>31</v>
      </c>
      <c r="G377" s="4">
        <f t="shared" si="12"/>
        <v>634</v>
      </c>
    </row>
    <row r="378" spans="1:7">
      <c r="A378" s="6">
        <v>11</v>
      </c>
      <c r="B378" s="6" t="s">
        <v>236</v>
      </c>
      <c r="C378" s="7" t="s">
        <v>251</v>
      </c>
      <c r="D378" s="10">
        <v>729</v>
      </c>
      <c r="E378" s="4">
        <v>373</v>
      </c>
      <c r="F378" s="4">
        <v>37</v>
      </c>
      <c r="G378" s="4">
        <f t="shared" si="12"/>
        <v>1139</v>
      </c>
    </row>
    <row r="379" spans="1:7">
      <c r="A379" s="6">
        <v>11</v>
      </c>
      <c r="B379" s="6" t="s">
        <v>236</v>
      </c>
      <c r="C379" s="7" t="s">
        <v>252</v>
      </c>
      <c r="D379" s="10">
        <v>438</v>
      </c>
      <c r="E379" s="4">
        <v>575</v>
      </c>
      <c r="F379" s="4">
        <v>50</v>
      </c>
      <c r="G379" s="4">
        <f t="shared" si="12"/>
        <v>1063</v>
      </c>
    </row>
    <row r="380" spans="1:7">
      <c r="A380" s="6">
        <v>11</v>
      </c>
      <c r="B380" s="6" t="s">
        <v>236</v>
      </c>
      <c r="C380" s="7" t="s">
        <v>253</v>
      </c>
      <c r="D380" s="10">
        <v>193</v>
      </c>
      <c r="E380" s="4">
        <v>241</v>
      </c>
      <c r="F380" s="4">
        <v>20</v>
      </c>
      <c r="G380" s="4">
        <f t="shared" si="12"/>
        <v>454</v>
      </c>
    </row>
    <row r="381" spans="1:7">
      <c r="A381" s="6">
        <v>11</v>
      </c>
      <c r="B381" s="6" t="s">
        <v>236</v>
      </c>
      <c r="C381" s="7" t="s">
        <v>254</v>
      </c>
      <c r="D381" s="10">
        <v>482</v>
      </c>
      <c r="E381" s="4">
        <v>443</v>
      </c>
      <c r="F381" s="4">
        <v>51</v>
      </c>
      <c r="G381" s="4">
        <f t="shared" si="12"/>
        <v>976</v>
      </c>
    </row>
    <row r="382" spans="1:7">
      <c r="A382" s="6">
        <v>11</v>
      </c>
      <c r="B382" s="6" t="s">
        <v>236</v>
      </c>
      <c r="C382" s="7" t="s">
        <v>255</v>
      </c>
      <c r="D382" s="10">
        <v>931</v>
      </c>
      <c r="E382" s="4">
        <v>733</v>
      </c>
      <c r="F382" s="4">
        <v>62</v>
      </c>
      <c r="G382" s="4">
        <f t="shared" si="12"/>
        <v>1726</v>
      </c>
    </row>
    <row r="383" spans="1:7">
      <c r="A383" s="6">
        <v>11</v>
      </c>
      <c r="B383" s="6" t="s">
        <v>236</v>
      </c>
      <c r="C383" s="7" t="s">
        <v>256</v>
      </c>
      <c r="D383" s="10">
        <v>598</v>
      </c>
      <c r="E383" s="4">
        <v>517</v>
      </c>
      <c r="F383" s="4">
        <v>58</v>
      </c>
      <c r="G383" s="4">
        <f t="shared" si="12"/>
        <v>1173</v>
      </c>
    </row>
    <row r="384" spans="1:7">
      <c r="A384" s="6">
        <v>11</v>
      </c>
      <c r="B384" s="6" t="s">
        <v>236</v>
      </c>
      <c r="C384" s="7" t="s">
        <v>257</v>
      </c>
      <c r="D384" s="10">
        <v>449</v>
      </c>
      <c r="E384" s="4">
        <v>418</v>
      </c>
      <c r="F384" s="4">
        <v>36</v>
      </c>
      <c r="G384" s="4">
        <f t="shared" si="12"/>
        <v>903</v>
      </c>
    </row>
    <row r="385" spans="1:7">
      <c r="A385" s="6">
        <v>11</v>
      </c>
      <c r="B385" s="6" t="s">
        <v>236</v>
      </c>
      <c r="C385" s="7" t="s">
        <v>258</v>
      </c>
      <c r="D385" s="10">
        <v>241</v>
      </c>
      <c r="E385" s="4">
        <v>204</v>
      </c>
      <c r="F385" s="4">
        <v>22</v>
      </c>
      <c r="G385" s="4">
        <f t="shared" si="12"/>
        <v>467</v>
      </c>
    </row>
    <row r="386" spans="1:7">
      <c r="A386" s="6">
        <v>11</v>
      </c>
      <c r="B386" s="6" t="s">
        <v>236</v>
      </c>
      <c r="C386" s="7" t="s">
        <v>259</v>
      </c>
      <c r="D386" s="10">
        <v>250</v>
      </c>
      <c r="E386" s="4">
        <v>305</v>
      </c>
      <c r="F386" s="4">
        <v>30</v>
      </c>
      <c r="G386" s="4">
        <f t="shared" si="12"/>
        <v>585</v>
      </c>
    </row>
    <row r="387" spans="1:7">
      <c r="A387" s="6">
        <v>11</v>
      </c>
      <c r="B387" s="6" t="s">
        <v>236</v>
      </c>
      <c r="C387" s="7" t="s">
        <v>260</v>
      </c>
      <c r="D387" s="10">
        <v>462</v>
      </c>
      <c r="E387" s="4">
        <v>464</v>
      </c>
      <c r="F387" s="4">
        <v>46</v>
      </c>
      <c r="G387" s="4">
        <f t="shared" si="12"/>
        <v>972</v>
      </c>
    </row>
    <row r="388" spans="1:7">
      <c r="A388" s="6">
        <v>11</v>
      </c>
      <c r="B388" s="6" t="s">
        <v>236</v>
      </c>
      <c r="C388" s="7" t="s">
        <v>261</v>
      </c>
      <c r="D388" s="10">
        <v>278</v>
      </c>
      <c r="E388" s="4">
        <v>221</v>
      </c>
      <c r="F388" s="4">
        <v>17</v>
      </c>
      <c r="G388" s="4">
        <f t="shared" si="12"/>
        <v>516</v>
      </c>
    </row>
    <row r="389" spans="1:7">
      <c r="A389" s="6">
        <v>11</v>
      </c>
      <c r="B389" s="6" t="s">
        <v>236</v>
      </c>
      <c r="C389" s="7" t="s">
        <v>262</v>
      </c>
      <c r="D389" s="10">
        <v>1038</v>
      </c>
      <c r="E389" s="4">
        <v>1270</v>
      </c>
      <c r="F389" s="4">
        <v>98</v>
      </c>
      <c r="G389" s="4">
        <f t="shared" si="12"/>
        <v>2406</v>
      </c>
    </row>
    <row r="390" spans="1:7">
      <c r="A390" s="6">
        <v>11</v>
      </c>
      <c r="B390" s="6" t="s">
        <v>0</v>
      </c>
      <c r="C390" s="7" t="s">
        <v>28</v>
      </c>
      <c r="D390" s="10">
        <v>162</v>
      </c>
      <c r="E390" s="4">
        <v>19</v>
      </c>
      <c r="F390" s="4">
        <v>9</v>
      </c>
      <c r="G390" s="4">
        <f t="shared" si="12"/>
        <v>190</v>
      </c>
    </row>
    <row r="391" spans="1:7" ht="15.75">
      <c r="C391" s="2" t="s">
        <v>457</v>
      </c>
      <c r="D391" s="9">
        <f>SUM(D364:D390)</f>
        <v>13761</v>
      </c>
      <c r="E391" s="3">
        <f>SUM(E364:E390)</f>
        <v>10775</v>
      </c>
      <c r="F391" s="3">
        <f>SUM(F364:F390)</f>
        <v>1090</v>
      </c>
      <c r="G391" s="3">
        <f>SUM(G364:G390)</f>
        <v>25626</v>
      </c>
    </row>
    <row r="393" spans="1:7" ht="31.5">
      <c r="A393" s="6" t="s">
        <v>0</v>
      </c>
      <c r="B393" s="6" t="s">
        <v>0</v>
      </c>
      <c r="C393" s="7" t="s">
        <v>0</v>
      </c>
      <c r="D393" s="9" t="s">
        <v>477</v>
      </c>
      <c r="E393" s="3" t="s">
        <v>507</v>
      </c>
      <c r="G393" s="4" t="s">
        <v>0</v>
      </c>
    </row>
    <row r="394" spans="1:7" ht="15.75">
      <c r="A394" s="6" t="s">
        <v>0</v>
      </c>
      <c r="B394" s="6" t="s">
        <v>0</v>
      </c>
      <c r="C394" s="7" t="s">
        <v>0</v>
      </c>
      <c r="D394" s="9" t="s">
        <v>270</v>
      </c>
      <c r="E394" s="3" t="s">
        <v>264</v>
      </c>
      <c r="F394" s="4" t="s">
        <v>0</v>
      </c>
      <c r="G394" s="4" t="s">
        <v>0</v>
      </c>
    </row>
    <row r="395" spans="1:7" ht="15.75">
      <c r="A395" s="1" t="s">
        <v>448</v>
      </c>
      <c r="B395" s="1" t="s">
        <v>449</v>
      </c>
      <c r="C395" s="2" t="s">
        <v>450</v>
      </c>
      <c r="D395" s="9" t="s">
        <v>454</v>
      </c>
      <c r="E395" s="3" t="s">
        <v>453</v>
      </c>
      <c r="F395" s="3" t="s">
        <v>456</v>
      </c>
      <c r="G395" s="3" t="s">
        <v>451</v>
      </c>
    </row>
    <row r="396" spans="1:7">
      <c r="A396" s="6">
        <v>12</v>
      </c>
      <c r="B396" s="6" t="s">
        <v>205</v>
      </c>
      <c r="C396" s="7" t="s">
        <v>263</v>
      </c>
      <c r="D396" s="10">
        <v>470</v>
      </c>
      <c r="E396" s="4">
        <v>429</v>
      </c>
      <c r="F396" s="4">
        <v>35</v>
      </c>
      <c r="G396" s="4">
        <f>SUM(D396:F396)</f>
        <v>934</v>
      </c>
    </row>
    <row r="397" spans="1:7">
      <c r="A397" s="6">
        <v>12</v>
      </c>
      <c r="B397" s="6" t="s">
        <v>205</v>
      </c>
      <c r="C397" s="7" t="s">
        <v>264</v>
      </c>
      <c r="D397" s="10">
        <v>2655</v>
      </c>
      <c r="E397" s="4">
        <v>908</v>
      </c>
      <c r="F397" s="4">
        <v>124</v>
      </c>
      <c r="G397" s="4">
        <f t="shared" ref="G397:G412" si="13">SUM(D397:F397)</f>
        <v>3687</v>
      </c>
    </row>
    <row r="398" spans="1:7">
      <c r="A398" s="6">
        <v>12</v>
      </c>
      <c r="B398" s="6" t="s">
        <v>205</v>
      </c>
      <c r="C398" s="7" t="s">
        <v>265</v>
      </c>
      <c r="D398" s="10">
        <v>450</v>
      </c>
      <c r="E398" s="4">
        <v>550</v>
      </c>
      <c r="F398" s="4">
        <v>42</v>
      </c>
      <c r="G398" s="4">
        <f t="shared" si="13"/>
        <v>1042</v>
      </c>
    </row>
    <row r="399" spans="1:7">
      <c r="A399" s="6">
        <v>12</v>
      </c>
      <c r="B399" s="6" t="s">
        <v>205</v>
      </c>
      <c r="C399" s="7" t="s">
        <v>266</v>
      </c>
      <c r="D399" s="10">
        <v>296</v>
      </c>
      <c r="E399" s="4">
        <v>516</v>
      </c>
      <c r="F399" s="4">
        <v>36</v>
      </c>
      <c r="G399" s="4">
        <f t="shared" si="13"/>
        <v>848</v>
      </c>
    </row>
    <row r="400" spans="1:7">
      <c r="A400" s="6">
        <v>12</v>
      </c>
      <c r="B400" s="6" t="s">
        <v>205</v>
      </c>
      <c r="C400" s="7" t="s">
        <v>267</v>
      </c>
      <c r="D400" s="10">
        <v>630</v>
      </c>
      <c r="E400" s="4">
        <v>481</v>
      </c>
      <c r="F400" s="4">
        <v>37</v>
      </c>
      <c r="G400" s="4">
        <f t="shared" si="13"/>
        <v>1148</v>
      </c>
    </row>
    <row r="401" spans="1:7">
      <c r="A401" s="6">
        <v>12</v>
      </c>
      <c r="B401" s="6" t="s">
        <v>205</v>
      </c>
      <c r="C401" s="7" t="s">
        <v>597</v>
      </c>
      <c r="D401" s="10">
        <v>31</v>
      </c>
      <c r="E401" s="4">
        <v>13</v>
      </c>
      <c r="F401" s="4">
        <v>4</v>
      </c>
      <c r="G401" s="4">
        <f t="shared" si="13"/>
        <v>48</v>
      </c>
    </row>
    <row r="402" spans="1:7">
      <c r="A402" s="6">
        <v>12</v>
      </c>
      <c r="B402" s="6" t="s">
        <v>205</v>
      </c>
      <c r="C402" s="7" t="s">
        <v>268</v>
      </c>
      <c r="D402" s="10">
        <v>191</v>
      </c>
      <c r="E402" s="4">
        <v>83</v>
      </c>
      <c r="F402" s="4">
        <v>33</v>
      </c>
      <c r="G402" s="4">
        <f t="shared" si="13"/>
        <v>307</v>
      </c>
    </row>
    <row r="403" spans="1:7">
      <c r="A403" s="6">
        <v>12</v>
      </c>
      <c r="B403" s="6" t="s">
        <v>205</v>
      </c>
      <c r="C403" s="7" t="s">
        <v>269</v>
      </c>
      <c r="D403" s="10">
        <v>586</v>
      </c>
      <c r="E403" s="4">
        <v>500</v>
      </c>
      <c r="F403" s="4">
        <v>32</v>
      </c>
      <c r="G403" s="4">
        <f t="shared" si="13"/>
        <v>1118</v>
      </c>
    </row>
    <row r="404" spans="1:7">
      <c r="A404" s="6">
        <v>12</v>
      </c>
      <c r="B404" s="6" t="s">
        <v>205</v>
      </c>
      <c r="C404" s="7" t="s">
        <v>270</v>
      </c>
      <c r="D404" s="10">
        <v>2550</v>
      </c>
      <c r="E404" s="4">
        <v>1241</v>
      </c>
      <c r="F404" s="4">
        <v>151</v>
      </c>
      <c r="G404" s="4">
        <f t="shared" si="13"/>
        <v>3942</v>
      </c>
    </row>
    <row r="405" spans="1:7">
      <c r="A405" s="6">
        <v>12</v>
      </c>
      <c r="B405" s="6" t="s">
        <v>205</v>
      </c>
      <c r="C405" s="7" t="s">
        <v>271</v>
      </c>
      <c r="D405" s="10">
        <v>1587</v>
      </c>
      <c r="E405" s="4">
        <v>855</v>
      </c>
      <c r="F405" s="4">
        <v>100</v>
      </c>
      <c r="G405" s="4">
        <f t="shared" si="13"/>
        <v>2542</v>
      </c>
    </row>
    <row r="406" spans="1:7">
      <c r="A406" s="6">
        <v>12</v>
      </c>
      <c r="B406" s="6" t="s">
        <v>205</v>
      </c>
      <c r="C406" s="7" t="s">
        <v>272</v>
      </c>
      <c r="D406" s="10">
        <v>596</v>
      </c>
      <c r="E406" s="4">
        <v>438</v>
      </c>
      <c r="F406" s="4">
        <v>46</v>
      </c>
      <c r="G406" s="4">
        <f t="shared" si="13"/>
        <v>1080</v>
      </c>
    </row>
    <row r="407" spans="1:7">
      <c r="A407" s="6">
        <v>12</v>
      </c>
      <c r="B407" s="6" t="s">
        <v>205</v>
      </c>
      <c r="C407" s="7" t="s">
        <v>273</v>
      </c>
      <c r="D407" s="10">
        <v>1023</v>
      </c>
      <c r="E407" s="4">
        <v>733</v>
      </c>
      <c r="F407" s="4">
        <v>91</v>
      </c>
      <c r="G407" s="4">
        <f t="shared" si="13"/>
        <v>1847</v>
      </c>
    </row>
    <row r="408" spans="1:7">
      <c r="A408" s="6">
        <v>12</v>
      </c>
      <c r="B408" s="6" t="s">
        <v>205</v>
      </c>
      <c r="C408" s="7" t="s">
        <v>274</v>
      </c>
      <c r="D408" s="10">
        <v>901</v>
      </c>
      <c r="E408" s="4">
        <v>666</v>
      </c>
      <c r="F408" s="4">
        <v>57</v>
      </c>
      <c r="G408" s="4">
        <f t="shared" si="13"/>
        <v>1624</v>
      </c>
    </row>
    <row r="409" spans="1:7">
      <c r="A409" s="6">
        <v>12</v>
      </c>
      <c r="B409" s="6" t="s">
        <v>205</v>
      </c>
      <c r="C409" s="7" t="s">
        <v>275</v>
      </c>
      <c r="D409" s="10">
        <v>742</v>
      </c>
      <c r="E409" s="4">
        <v>875</v>
      </c>
      <c r="F409" s="4">
        <v>68</v>
      </c>
      <c r="G409" s="4">
        <f t="shared" si="13"/>
        <v>1685</v>
      </c>
    </row>
    <row r="410" spans="1:7">
      <c r="A410" s="6">
        <v>12</v>
      </c>
      <c r="B410" s="6" t="s">
        <v>205</v>
      </c>
      <c r="C410" s="7" t="s">
        <v>276</v>
      </c>
      <c r="D410" s="10">
        <v>445</v>
      </c>
      <c r="E410" s="4">
        <v>323</v>
      </c>
      <c r="F410" s="4">
        <v>59</v>
      </c>
      <c r="G410" s="4">
        <f t="shared" si="13"/>
        <v>827</v>
      </c>
    </row>
    <row r="411" spans="1:7">
      <c r="A411" s="6">
        <v>12</v>
      </c>
      <c r="B411" s="6" t="s">
        <v>205</v>
      </c>
      <c r="C411" s="7" t="s">
        <v>277</v>
      </c>
      <c r="D411" s="10">
        <v>969</v>
      </c>
      <c r="E411" s="4">
        <v>1337</v>
      </c>
      <c r="F411" s="4">
        <v>117</v>
      </c>
      <c r="G411" s="4">
        <f t="shared" si="13"/>
        <v>2423</v>
      </c>
    </row>
    <row r="412" spans="1:7">
      <c r="A412" s="6">
        <v>12</v>
      </c>
      <c r="B412" s="6" t="s">
        <v>0</v>
      </c>
      <c r="C412" s="7" t="s">
        <v>28</v>
      </c>
      <c r="D412" s="10">
        <v>222</v>
      </c>
      <c r="E412" s="4">
        <v>31</v>
      </c>
      <c r="F412" s="4">
        <v>16</v>
      </c>
      <c r="G412" s="4">
        <f t="shared" si="13"/>
        <v>269</v>
      </c>
    </row>
    <row r="413" spans="1:7" ht="15.75">
      <c r="C413" s="2" t="s">
        <v>457</v>
      </c>
      <c r="D413" s="9">
        <f>SUM(D396:D412)</f>
        <v>14344</v>
      </c>
      <c r="E413" s="3">
        <f t="shared" ref="E413:G413" si="14">SUM(E396:E412)</f>
        <v>9979</v>
      </c>
      <c r="F413" s="3">
        <f t="shared" si="14"/>
        <v>1048</v>
      </c>
      <c r="G413" s="3">
        <f t="shared" si="14"/>
        <v>25371</v>
      </c>
    </row>
    <row r="414" spans="1:7" ht="15.75">
      <c r="A414" s="6" t="s">
        <v>0</v>
      </c>
      <c r="B414" s="6" t="s">
        <v>0</v>
      </c>
      <c r="C414" s="7" t="s">
        <v>0</v>
      </c>
      <c r="D414" s="9" t="s">
        <v>478</v>
      </c>
      <c r="E414" s="3" t="s">
        <v>508</v>
      </c>
      <c r="G414" s="4" t="s">
        <v>0</v>
      </c>
    </row>
    <row r="415" spans="1:7" ht="15.75">
      <c r="A415" s="6" t="s">
        <v>0</v>
      </c>
      <c r="B415" s="6" t="s">
        <v>0</v>
      </c>
      <c r="C415" s="7" t="s">
        <v>0</v>
      </c>
      <c r="D415" s="9" t="s">
        <v>282</v>
      </c>
      <c r="E415" s="3" t="s">
        <v>285</v>
      </c>
      <c r="F415" s="4" t="s">
        <v>0</v>
      </c>
      <c r="G415" s="4" t="s">
        <v>0</v>
      </c>
    </row>
    <row r="416" spans="1:7" ht="15.75">
      <c r="A416" s="1" t="s">
        <v>448</v>
      </c>
      <c r="B416" s="1" t="s">
        <v>449</v>
      </c>
      <c r="C416" s="2" t="s">
        <v>450</v>
      </c>
      <c r="D416" s="9" t="s">
        <v>453</v>
      </c>
      <c r="E416" s="3" t="s">
        <v>454</v>
      </c>
      <c r="F416" s="3" t="s">
        <v>456</v>
      </c>
      <c r="G416" s="3" t="s">
        <v>451</v>
      </c>
    </row>
    <row r="417" spans="1:7">
      <c r="A417" s="6">
        <v>13</v>
      </c>
      <c r="B417" s="6" t="s">
        <v>62</v>
      </c>
      <c r="C417" s="7" t="s">
        <v>278</v>
      </c>
      <c r="D417" s="10">
        <v>1002</v>
      </c>
      <c r="E417" s="4">
        <v>496</v>
      </c>
      <c r="F417" s="4">
        <v>89</v>
      </c>
      <c r="G417" s="4">
        <f>SUM(D417:F417)</f>
        <v>1587</v>
      </c>
    </row>
    <row r="418" spans="1:7">
      <c r="A418" s="6">
        <v>13</v>
      </c>
      <c r="B418" s="6" t="s">
        <v>205</v>
      </c>
      <c r="C418" s="7" t="s">
        <v>279</v>
      </c>
      <c r="D418" s="10">
        <v>548</v>
      </c>
      <c r="E418" s="4">
        <v>441</v>
      </c>
      <c r="F418" s="4">
        <v>63</v>
      </c>
      <c r="G418" s="4">
        <f t="shared" ref="G418:G437" si="15">SUM(D418:F418)</f>
        <v>1052</v>
      </c>
    </row>
    <row r="419" spans="1:7">
      <c r="A419" s="6">
        <v>13</v>
      </c>
      <c r="B419" s="6" t="s">
        <v>280</v>
      </c>
      <c r="C419" s="7" t="s">
        <v>281</v>
      </c>
      <c r="D419" s="10">
        <v>186</v>
      </c>
      <c r="E419" s="4">
        <v>347</v>
      </c>
      <c r="F419" s="4">
        <v>8</v>
      </c>
      <c r="G419" s="4">
        <f t="shared" si="15"/>
        <v>541</v>
      </c>
    </row>
    <row r="420" spans="1:7">
      <c r="A420" s="6">
        <v>13</v>
      </c>
      <c r="B420" s="6" t="s">
        <v>280</v>
      </c>
      <c r="C420" s="7" t="s">
        <v>282</v>
      </c>
      <c r="D420" s="10">
        <v>960</v>
      </c>
      <c r="E420" s="4">
        <v>1177</v>
      </c>
      <c r="F420" s="4">
        <v>90</v>
      </c>
      <c r="G420" s="4">
        <f t="shared" si="15"/>
        <v>2227</v>
      </c>
    </row>
    <row r="421" spans="1:7">
      <c r="A421" s="6">
        <v>13</v>
      </c>
      <c r="B421" s="6" t="s">
        <v>280</v>
      </c>
      <c r="C421" s="7" t="s">
        <v>283</v>
      </c>
      <c r="D421" s="10">
        <v>586</v>
      </c>
      <c r="E421" s="4">
        <v>763</v>
      </c>
      <c r="F421" s="4">
        <v>73</v>
      </c>
      <c r="G421" s="4">
        <f t="shared" si="15"/>
        <v>1422</v>
      </c>
    </row>
    <row r="422" spans="1:7">
      <c r="A422" s="6">
        <v>13</v>
      </c>
      <c r="B422" s="6" t="s">
        <v>280</v>
      </c>
      <c r="C422" s="7" t="s">
        <v>284</v>
      </c>
      <c r="D422" s="10">
        <v>171</v>
      </c>
      <c r="E422" s="4">
        <v>413</v>
      </c>
      <c r="F422" s="4">
        <v>27</v>
      </c>
      <c r="G422" s="4">
        <f t="shared" si="15"/>
        <v>611</v>
      </c>
    </row>
    <row r="423" spans="1:7">
      <c r="A423" s="6">
        <v>13</v>
      </c>
      <c r="B423" s="6" t="s">
        <v>280</v>
      </c>
      <c r="C423" s="7" t="s">
        <v>575</v>
      </c>
      <c r="D423" s="10">
        <v>730</v>
      </c>
      <c r="E423" s="4">
        <v>1426</v>
      </c>
      <c r="F423" s="4">
        <v>37</v>
      </c>
      <c r="G423" s="4">
        <f t="shared" si="15"/>
        <v>2193</v>
      </c>
    </row>
    <row r="424" spans="1:7">
      <c r="A424" s="6">
        <v>13</v>
      </c>
      <c r="B424" s="6" t="s">
        <v>280</v>
      </c>
      <c r="C424" s="7" t="s">
        <v>286</v>
      </c>
      <c r="D424" s="10">
        <v>438</v>
      </c>
      <c r="E424" s="4">
        <v>1043</v>
      </c>
      <c r="F424" s="4">
        <v>36</v>
      </c>
      <c r="G424" s="4">
        <f t="shared" si="15"/>
        <v>1517</v>
      </c>
    </row>
    <row r="425" spans="1:7">
      <c r="A425" s="6">
        <v>13</v>
      </c>
      <c r="B425" s="6" t="s">
        <v>280</v>
      </c>
      <c r="C425" s="7" t="s">
        <v>287</v>
      </c>
      <c r="D425" s="10">
        <v>334</v>
      </c>
      <c r="E425" s="4">
        <v>532</v>
      </c>
      <c r="F425" s="4">
        <v>23</v>
      </c>
      <c r="G425" s="4">
        <f t="shared" si="15"/>
        <v>889</v>
      </c>
    </row>
    <row r="426" spans="1:7">
      <c r="A426" s="6">
        <v>13</v>
      </c>
      <c r="B426" s="6" t="s">
        <v>280</v>
      </c>
      <c r="C426" s="7" t="s">
        <v>288</v>
      </c>
      <c r="D426" s="10">
        <v>912</v>
      </c>
      <c r="E426" s="4">
        <v>788</v>
      </c>
      <c r="F426" s="4">
        <v>87</v>
      </c>
      <c r="G426" s="4">
        <f t="shared" si="15"/>
        <v>1787</v>
      </c>
    </row>
    <row r="427" spans="1:7">
      <c r="A427" s="6">
        <v>13</v>
      </c>
      <c r="B427" s="6" t="s">
        <v>280</v>
      </c>
      <c r="C427" s="7" t="s">
        <v>598</v>
      </c>
      <c r="D427" s="10">
        <v>8</v>
      </c>
      <c r="E427" s="4">
        <v>54</v>
      </c>
      <c r="F427" s="4">
        <v>3</v>
      </c>
      <c r="G427" s="4">
        <f t="shared" si="15"/>
        <v>65</v>
      </c>
    </row>
    <row r="428" spans="1:7">
      <c r="A428" s="6">
        <v>13</v>
      </c>
      <c r="B428" s="6" t="s">
        <v>280</v>
      </c>
      <c r="C428" s="7" t="s">
        <v>289</v>
      </c>
      <c r="D428" s="10">
        <v>396</v>
      </c>
      <c r="E428" s="4">
        <v>968</v>
      </c>
      <c r="F428" s="4">
        <v>28</v>
      </c>
      <c r="G428" s="4">
        <f t="shared" si="15"/>
        <v>1392</v>
      </c>
    </row>
    <row r="429" spans="1:7">
      <c r="A429" s="6">
        <v>13</v>
      </c>
      <c r="B429" s="6" t="s">
        <v>280</v>
      </c>
      <c r="C429" s="7" t="s">
        <v>290</v>
      </c>
      <c r="D429" s="10">
        <v>584</v>
      </c>
      <c r="E429" s="4">
        <v>747</v>
      </c>
      <c r="F429" s="4">
        <v>37</v>
      </c>
      <c r="G429" s="4">
        <f t="shared" si="15"/>
        <v>1368</v>
      </c>
    </row>
    <row r="430" spans="1:7">
      <c r="A430" s="6">
        <v>13</v>
      </c>
      <c r="B430" s="6" t="s">
        <v>280</v>
      </c>
      <c r="C430" s="7" t="s">
        <v>291</v>
      </c>
      <c r="D430" s="10">
        <v>208</v>
      </c>
      <c r="E430" s="4">
        <v>131</v>
      </c>
      <c r="F430" s="4">
        <v>27</v>
      </c>
      <c r="G430" s="4">
        <f t="shared" si="15"/>
        <v>366</v>
      </c>
    </row>
    <row r="431" spans="1:7">
      <c r="A431" s="6">
        <v>13</v>
      </c>
      <c r="B431" s="6" t="s">
        <v>280</v>
      </c>
      <c r="C431" s="7" t="s">
        <v>292</v>
      </c>
      <c r="D431" s="10">
        <v>256</v>
      </c>
      <c r="E431" s="4">
        <v>460</v>
      </c>
      <c r="F431" s="4">
        <v>20</v>
      </c>
      <c r="G431" s="4">
        <f t="shared" si="15"/>
        <v>736</v>
      </c>
    </row>
    <row r="432" spans="1:7">
      <c r="A432" s="6">
        <v>13</v>
      </c>
      <c r="B432" s="6" t="s">
        <v>280</v>
      </c>
      <c r="C432" s="7" t="s">
        <v>293</v>
      </c>
      <c r="D432" s="10">
        <v>171</v>
      </c>
      <c r="E432" s="4">
        <v>280</v>
      </c>
      <c r="F432" s="4">
        <v>21</v>
      </c>
      <c r="G432" s="4">
        <f t="shared" si="15"/>
        <v>472</v>
      </c>
    </row>
    <row r="433" spans="1:7">
      <c r="A433" s="6">
        <v>13</v>
      </c>
      <c r="B433" s="6" t="s">
        <v>280</v>
      </c>
      <c r="C433" s="7" t="s">
        <v>294</v>
      </c>
      <c r="D433" s="10">
        <v>1536</v>
      </c>
      <c r="E433" s="4">
        <v>1436</v>
      </c>
      <c r="F433" s="4">
        <v>87</v>
      </c>
      <c r="G433" s="4">
        <f t="shared" si="15"/>
        <v>3059</v>
      </c>
    </row>
    <row r="434" spans="1:7">
      <c r="A434" s="6">
        <v>13</v>
      </c>
      <c r="B434" s="6" t="s">
        <v>280</v>
      </c>
      <c r="C434" s="7" t="s">
        <v>295</v>
      </c>
      <c r="D434" s="10">
        <v>234</v>
      </c>
      <c r="E434" s="4">
        <v>317</v>
      </c>
      <c r="F434" s="4">
        <v>17</v>
      </c>
      <c r="G434" s="4">
        <f t="shared" si="15"/>
        <v>568</v>
      </c>
    </row>
    <row r="435" spans="1:7">
      <c r="A435" s="6">
        <v>13</v>
      </c>
      <c r="B435" s="6" t="s">
        <v>280</v>
      </c>
      <c r="C435" s="7" t="s">
        <v>296</v>
      </c>
      <c r="D435" s="10">
        <v>762</v>
      </c>
      <c r="E435" s="4">
        <v>684</v>
      </c>
      <c r="F435" s="4">
        <v>51</v>
      </c>
      <c r="G435" s="4">
        <f t="shared" si="15"/>
        <v>1497</v>
      </c>
    </row>
    <row r="436" spans="1:7">
      <c r="A436" s="6">
        <v>13</v>
      </c>
      <c r="B436" s="6" t="s">
        <v>280</v>
      </c>
      <c r="C436" s="7" t="s">
        <v>297</v>
      </c>
      <c r="D436" s="10">
        <v>1092</v>
      </c>
      <c r="E436" s="4">
        <v>1158</v>
      </c>
      <c r="F436" s="4">
        <v>134</v>
      </c>
      <c r="G436" s="4">
        <f t="shared" si="15"/>
        <v>2384</v>
      </c>
    </row>
    <row r="437" spans="1:7">
      <c r="A437" s="6">
        <v>13</v>
      </c>
      <c r="B437" s="6" t="s">
        <v>0</v>
      </c>
      <c r="C437" s="7" t="s">
        <v>28</v>
      </c>
      <c r="D437" s="10">
        <v>29</v>
      </c>
      <c r="E437" s="4">
        <v>235</v>
      </c>
      <c r="F437" s="4">
        <v>7</v>
      </c>
      <c r="G437" s="4">
        <f t="shared" si="15"/>
        <v>271</v>
      </c>
    </row>
    <row r="438" spans="1:7" ht="15.75">
      <c r="C438" s="2" t="s">
        <v>457</v>
      </c>
      <c r="D438" s="9">
        <f>SUM(D417:D437)</f>
        <v>11143</v>
      </c>
      <c r="E438" s="3">
        <f t="shared" ref="E438:G438" si="16">SUM(E417:E437)</f>
        <v>13896</v>
      </c>
      <c r="F438" s="3">
        <f t="shared" si="16"/>
        <v>965</v>
      </c>
      <c r="G438" s="3">
        <f t="shared" si="16"/>
        <v>26004</v>
      </c>
    </row>
    <row r="440" spans="1:7" ht="15.75">
      <c r="A440" s="6" t="s">
        <v>0</v>
      </c>
      <c r="B440" s="6" t="s">
        <v>0</v>
      </c>
      <c r="C440" s="7" t="s">
        <v>0</v>
      </c>
      <c r="D440" s="9" t="s">
        <v>479</v>
      </c>
      <c r="E440" s="3" t="s">
        <v>509</v>
      </c>
      <c r="G440" s="4" t="s">
        <v>0</v>
      </c>
    </row>
    <row r="441" spans="1:7" ht="15.75">
      <c r="A441" s="6" t="s">
        <v>0</v>
      </c>
      <c r="B441" s="6" t="s">
        <v>0</v>
      </c>
      <c r="C441" s="7" t="s">
        <v>0</v>
      </c>
      <c r="D441" s="9" t="s">
        <v>309</v>
      </c>
      <c r="E441" s="3" t="s">
        <v>309</v>
      </c>
      <c r="F441" s="4" t="s">
        <v>0</v>
      </c>
      <c r="G441" s="4" t="s">
        <v>0</v>
      </c>
    </row>
    <row r="442" spans="1:7" ht="15.75">
      <c r="A442" s="1" t="s">
        <v>448</v>
      </c>
      <c r="B442" s="1" t="s">
        <v>449</v>
      </c>
      <c r="C442" s="2" t="s">
        <v>450</v>
      </c>
      <c r="D442" s="9" t="s">
        <v>454</v>
      </c>
      <c r="E442" s="3" t="s">
        <v>453</v>
      </c>
      <c r="F442" s="3" t="s">
        <v>456</v>
      </c>
      <c r="G442" s="3" t="s">
        <v>451</v>
      </c>
    </row>
    <row r="443" spans="1:7">
      <c r="A443" s="6">
        <v>14</v>
      </c>
      <c r="B443" s="6" t="s">
        <v>62</v>
      </c>
      <c r="C443" s="7" t="s">
        <v>298</v>
      </c>
      <c r="D443" s="10">
        <v>658</v>
      </c>
      <c r="E443" s="4">
        <v>889</v>
      </c>
      <c r="F443" s="4">
        <v>63</v>
      </c>
      <c r="G443" s="4">
        <f>SUM(D443:F443)</f>
        <v>1610</v>
      </c>
    </row>
    <row r="444" spans="1:7">
      <c r="A444" s="6">
        <v>14</v>
      </c>
      <c r="B444" s="6" t="s">
        <v>62</v>
      </c>
      <c r="C444" s="7" t="s">
        <v>299</v>
      </c>
      <c r="D444" s="10">
        <v>917</v>
      </c>
      <c r="E444" s="4">
        <v>803</v>
      </c>
      <c r="F444" s="4">
        <v>135</v>
      </c>
      <c r="G444" s="4">
        <f t="shared" ref="G444:G455" si="17">SUM(D444:F444)</f>
        <v>1855</v>
      </c>
    </row>
    <row r="445" spans="1:7">
      <c r="A445" s="6">
        <v>14</v>
      </c>
      <c r="B445" s="6" t="s">
        <v>62</v>
      </c>
      <c r="C445" s="7" t="s">
        <v>300</v>
      </c>
      <c r="D445" s="10">
        <v>1796</v>
      </c>
      <c r="E445" s="4">
        <v>1430</v>
      </c>
      <c r="F445" s="4">
        <v>161</v>
      </c>
      <c r="G445" s="4">
        <f t="shared" si="17"/>
        <v>3387</v>
      </c>
    </row>
    <row r="446" spans="1:7">
      <c r="A446" s="6">
        <v>14</v>
      </c>
      <c r="B446" s="6" t="s">
        <v>62</v>
      </c>
      <c r="C446" s="7" t="s">
        <v>301</v>
      </c>
      <c r="D446" s="10">
        <v>1309</v>
      </c>
      <c r="E446" s="4">
        <v>459</v>
      </c>
      <c r="F446" s="4">
        <v>65</v>
      </c>
      <c r="G446" s="4">
        <f t="shared" si="17"/>
        <v>1833</v>
      </c>
    </row>
    <row r="447" spans="1:7">
      <c r="A447" s="6">
        <v>14</v>
      </c>
      <c r="B447" s="6" t="s">
        <v>62</v>
      </c>
      <c r="C447" s="7" t="s">
        <v>302</v>
      </c>
      <c r="D447" s="10">
        <v>807</v>
      </c>
      <c r="E447" s="4">
        <v>859</v>
      </c>
      <c r="F447" s="4">
        <v>53</v>
      </c>
      <c r="G447" s="4">
        <f t="shared" si="17"/>
        <v>1719</v>
      </c>
    </row>
    <row r="448" spans="1:7">
      <c r="A448" s="6">
        <v>14</v>
      </c>
      <c r="B448" s="6" t="s">
        <v>62</v>
      </c>
      <c r="C448" s="7" t="s">
        <v>303</v>
      </c>
      <c r="D448" s="10">
        <v>1149</v>
      </c>
      <c r="E448" s="4">
        <v>1389</v>
      </c>
      <c r="F448" s="4">
        <v>102</v>
      </c>
      <c r="G448" s="4">
        <f t="shared" si="17"/>
        <v>2640</v>
      </c>
    </row>
    <row r="449" spans="1:7">
      <c r="A449" s="6">
        <v>14</v>
      </c>
      <c r="B449" s="6" t="s">
        <v>62</v>
      </c>
      <c r="C449" s="7" t="s">
        <v>304</v>
      </c>
      <c r="D449" s="10">
        <v>780</v>
      </c>
      <c r="E449" s="4">
        <v>1015</v>
      </c>
      <c r="F449" s="4">
        <v>53</v>
      </c>
      <c r="G449" s="4">
        <f t="shared" si="17"/>
        <v>1848</v>
      </c>
    </row>
    <row r="450" spans="1:7">
      <c r="A450" s="6">
        <v>14</v>
      </c>
      <c r="B450" s="6" t="s">
        <v>62</v>
      </c>
      <c r="C450" s="7" t="s">
        <v>305</v>
      </c>
      <c r="D450" s="10">
        <v>479</v>
      </c>
      <c r="E450" s="4">
        <v>504</v>
      </c>
      <c r="F450" s="4">
        <v>51</v>
      </c>
      <c r="G450" s="4">
        <f t="shared" si="17"/>
        <v>1034</v>
      </c>
    </row>
    <row r="451" spans="1:7">
      <c r="A451" s="6">
        <v>14</v>
      </c>
      <c r="B451" s="6" t="s">
        <v>62</v>
      </c>
      <c r="C451" s="7" t="s">
        <v>306</v>
      </c>
      <c r="D451" s="10">
        <v>992</v>
      </c>
      <c r="E451" s="4">
        <v>804</v>
      </c>
      <c r="F451" s="4">
        <v>42</v>
      </c>
      <c r="G451" s="4">
        <f t="shared" si="17"/>
        <v>1838</v>
      </c>
    </row>
    <row r="452" spans="1:7">
      <c r="A452" s="6">
        <v>14</v>
      </c>
      <c r="B452" s="6" t="s">
        <v>62</v>
      </c>
      <c r="C452" s="7" t="s">
        <v>307</v>
      </c>
      <c r="D452" s="10">
        <v>503</v>
      </c>
      <c r="E452" s="4">
        <v>354</v>
      </c>
      <c r="F452" s="4">
        <v>21</v>
      </c>
      <c r="G452" s="4">
        <f t="shared" si="17"/>
        <v>878</v>
      </c>
    </row>
    <row r="453" spans="1:7">
      <c r="A453" s="6">
        <v>14</v>
      </c>
      <c r="B453" s="6" t="s">
        <v>62</v>
      </c>
      <c r="C453" s="7" t="s">
        <v>308</v>
      </c>
      <c r="D453" s="10">
        <v>1097</v>
      </c>
      <c r="E453" s="4">
        <v>1325</v>
      </c>
      <c r="F453" s="4">
        <v>80</v>
      </c>
      <c r="G453" s="4">
        <f t="shared" si="17"/>
        <v>2502</v>
      </c>
    </row>
    <row r="454" spans="1:7">
      <c r="A454" s="6">
        <v>14</v>
      </c>
      <c r="B454" s="6" t="s">
        <v>62</v>
      </c>
      <c r="C454" s="7" t="s">
        <v>309</v>
      </c>
      <c r="D454" s="10">
        <v>2155</v>
      </c>
      <c r="E454" s="4">
        <v>1623</v>
      </c>
      <c r="F454" s="4">
        <v>175</v>
      </c>
      <c r="G454" s="4">
        <f t="shared" si="17"/>
        <v>3953</v>
      </c>
    </row>
    <row r="455" spans="1:7">
      <c r="A455" s="6">
        <v>14</v>
      </c>
      <c r="B455" s="6" t="s">
        <v>0</v>
      </c>
      <c r="C455" s="7" t="s">
        <v>28</v>
      </c>
      <c r="D455" s="10">
        <v>121</v>
      </c>
      <c r="E455" s="4">
        <v>37</v>
      </c>
      <c r="F455" s="4">
        <v>4</v>
      </c>
      <c r="G455" s="4">
        <f t="shared" si="17"/>
        <v>162</v>
      </c>
    </row>
    <row r="456" spans="1:7" ht="15.75">
      <c r="C456" s="2" t="s">
        <v>457</v>
      </c>
      <c r="D456" s="9">
        <f>SUM(D443:D455)</f>
        <v>12763</v>
      </c>
      <c r="E456" s="3">
        <f t="shared" ref="E456:G456" si="18">SUM(E443:E455)</f>
        <v>11491</v>
      </c>
      <c r="F456" s="3">
        <f t="shared" si="18"/>
        <v>1005</v>
      </c>
      <c r="G456" s="3">
        <f t="shared" si="18"/>
        <v>25259</v>
      </c>
    </row>
    <row r="458" spans="1:7" ht="15.75">
      <c r="A458" s="6" t="s">
        <v>0</v>
      </c>
      <c r="B458" s="6" t="s">
        <v>0</v>
      </c>
      <c r="C458" s="7" t="s">
        <v>0</v>
      </c>
      <c r="D458" s="9" t="s">
        <v>480</v>
      </c>
      <c r="E458" s="3" t="s">
        <v>510</v>
      </c>
      <c r="G458" s="4" t="s">
        <v>0</v>
      </c>
    </row>
    <row r="459" spans="1:7" ht="15.75">
      <c r="A459" s="6" t="s">
        <v>0</v>
      </c>
      <c r="B459" s="6" t="s">
        <v>0</v>
      </c>
      <c r="C459" s="7" t="s">
        <v>0</v>
      </c>
      <c r="D459" s="9" t="s">
        <v>315</v>
      </c>
      <c r="E459" s="3" t="s">
        <v>310</v>
      </c>
      <c r="F459" s="4" t="s">
        <v>0</v>
      </c>
      <c r="G459" s="4" t="s">
        <v>0</v>
      </c>
    </row>
    <row r="460" spans="1:7" ht="15.75">
      <c r="A460" s="1" t="s">
        <v>448</v>
      </c>
      <c r="B460" s="1" t="s">
        <v>449</v>
      </c>
      <c r="C460" s="2" t="s">
        <v>450</v>
      </c>
      <c r="D460" s="9" t="s">
        <v>453</v>
      </c>
      <c r="E460" s="3" t="s">
        <v>454</v>
      </c>
      <c r="F460" s="3" t="s">
        <v>456</v>
      </c>
      <c r="G460" s="3" t="s">
        <v>451</v>
      </c>
    </row>
    <row r="461" spans="1:7">
      <c r="A461" s="6">
        <v>15</v>
      </c>
      <c r="B461" s="6" t="s">
        <v>62</v>
      </c>
      <c r="C461" s="7" t="s">
        <v>310</v>
      </c>
      <c r="D461" s="10">
        <v>4105</v>
      </c>
      <c r="E461" s="4">
        <v>5659</v>
      </c>
      <c r="F461" s="4">
        <v>348</v>
      </c>
      <c r="G461" s="4">
        <f t="shared" ref="G461:G467" si="19">SUM(D461:F461)</f>
        <v>10112</v>
      </c>
    </row>
    <row r="462" spans="1:7">
      <c r="A462" s="6">
        <v>15</v>
      </c>
      <c r="B462" s="6" t="s">
        <v>62</v>
      </c>
      <c r="C462" s="7" t="s">
        <v>311</v>
      </c>
      <c r="D462" s="10">
        <v>1184</v>
      </c>
      <c r="E462" s="4">
        <v>1008</v>
      </c>
      <c r="F462" s="4">
        <v>89</v>
      </c>
      <c r="G462" s="4">
        <f t="shared" si="19"/>
        <v>2281</v>
      </c>
    </row>
    <row r="463" spans="1:7">
      <c r="A463" s="6">
        <v>15</v>
      </c>
      <c r="B463" s="6" t="s">
        <v>62</v>
      </c>
      <c r="C463" s="7" t="s">
        <v>312</v>
      </c>
      <c r="D463" s="10">
        <v>1480</v>
      </c>
      <c r="E463" s="4">
        <v>1042</v>
      </c>
      <c r="F463" s="4">
        <v>134</v>
      </c>
      <c r="G463" s="4">
        <f t="shared" si="19"/>
        <v>2656</v>
      </c>
    </row>
    <row r="464" spans="1:7">
      <c r="A464" s="6">
        <v>15</v>
      </c>
      <c r="B464" s="6" t="s">
        <v>62</v>
      </c>
      <c r="C464" s="7" t="s">
        <v>313</v>
      </c>
      <c r="D464" s="10">
        <v>569</v>
      </c>
      <c r="E464" s="4">
        <v>582</v>
      </c>
      <c r="F464" s="4">
        <v>43</v>
      </c>
      <c r="G464" s="4">
        <f t="shared" si="19"/>
        <v>1194</v>
      </c>
    </row>
    <row r="465" spans="1:7">
      <c r="A465" s="6">
        <v>15</v>
      </c>
      <c r="B465" s="6" t="s">
        <v>62</v>
      </c>
      <c r="C465" s="7" t="s">
        <v>314</v>
      </c>
      <c r="D465" s="10">
        <v>1883</v>
      </c>
      <c r="E465" s="4">
        <v>1220</v>
      </c>
      <c r="F465" s="4">
        <v>90</v>
      </c>
      <c r="G465" s="4">
        <f t="shared" si="19"/>
        <v>3193</v>
      </c>
    </row>
    <row r="466" spans="1:7">
      <c r="A466" s="6">
        <v>15</v>
      </c>
      <c r="B466" s="6" t="s">
        <v>62</v>
      </c>
      <c r="C466" s="7" t="s">
        <v>315</v>
      </c>
      <c r="D466" s="10">
        <v>1575</v>
      </c>
      <c r="E466" s="4">
        <v>1026</v>
      </c>
      <c r="F466" s="4">
        <v>106</v>
      </c>
      <c r="G466" s="4">
        <f t="shared" si="19"/>
        <v>2707</v>
      </c>
    </row>
    <row r="467" spans="1:7">
      <c r="A467" s="6">
        <v>15</v>
      </c>
      <c r="B467" s="6" t="s">
        <v>0</v>
      </c>
      <c r="C467" s="7" t="s">
        <v>28</v>
      </c>
      <c r="D467" s="10">
        <v>24</v>
      </c>
      <c r="E467" s="4">
        <v>84</v>
      </c>
      <c r="F467" s="4">
        <v>8</v>
      </c>
      <c r="G467" s="4">
        <f t="shared" si="19"/>
        <v>116</v>
      </c>
    </row>
    <row r="468" spans="1:7" ht="15.75">
      <c r="C468" s="2" t="s">
        <v>457</v>
      </c>
      <c r="D468" s="9">
        <f>SUM(D461:D467)</f>
        <v>10820</v>
      </c>
      <c r="E468" s="3">
        <f>SUM(E461:E467)</f>
        <v>10621</v>
      </c>
      <c r="F468" s="3">
        <f>SUM(F461:F467)</f>
        <v>818</v>
      </c>
      <c r="G468" s="3">
        <f>SUM(G461:G467)</f>
        <v>22259</v>
      </c>
    </row>
    <row r="470" spans="1:7" ht="15.75">
      <c r="A470" s="6" t="s">
        <v>0</v>
      </c>
      <c r="B470" s="6" t="s">
        <v>0</v>
      </c>
      <c r="C470" s="7" t="s">
        <v>0</v>
      </c>
      <c r="D470" s="9" t="s">
        <v>481</v>
      </c>
      <c r="E470" s="3" t="s">
        <v>511</v>
      </c>
      <c r="G470" s="4" t="s">
        <v>0</v>
      </c>
    </row>
    <row r="471" spans="1:7" ht="15.75">
      <c r="A471" s="6" t="s">
        <v>0</v>
      </c>
      <c r="B471" s="6" t="s">
        <v>0</v>
      </c>
      <c r="C471" s="7" t="s">
        <v>0</v>
      </c>
      <c r="D471" s="9" t="s">
        <v>63</v>
      </c>
      <c r="E471" s="3" t="s">
        <v>319</v>
      </c>
      <c r="F471" s="4" t="s">
        <v>0</v>
      </c>
      <c r="G471" s="4" t="s">
        <v>0</v>
      </c>
    </row>
    <row r="472" spans="1:7" ht="15.75">
      <c r="A472" s="1" t="s">
        <v>448</v>
      </c>
      <c r="B472" s="1" t="s">
        <v>449</v>
      </c>
      <c r="C472" s="2" t="s">
        <v>450</v>
      </c>
      <c r="D472" s="9" t="s">
        <v>453</v>
      </c>
      <c r="E472" s="3" t="s">
        <v>454</v>
      </c>
      <c r="F472" s="3" t="s">
        <v>456</v>
      </c>
      <c r="G472" s="3" t="s">
        <v>451</v>
      </c>
    </row>
    <row r="473" spans="1:7">
      <c r="A473" s="6">
        <v>16</v>
      </c>
      <c r="B473" s="6" t="s">
        <v>62</v>
      </c>
      <c r="C473" s="7" t="s">
        <v>63</v>
      </c>
      <c r="D473" s="10">
        <v>945</v>
      </c>
      <c r="E473" s="4">
        <v>289</v>
      </c>
      <c r="F473" s="4">
        <v>39</v>
      </c>
      <c r="G473" s="4">
        <f>SUM(D473:F473)</f>
        <v>1273</v>
      </c>
    </row>
    <row r="474" spans="1:7">
      <c r="A474" s="6">
        <v>16</v>
      </c>
      <c r="B474" s="6" t="s">
        <v>62</v>
      </c>
      <c r="C474" s="7" t="s">
        <v>316</v>
      </c>
      <c r="D474" s="10">
        <v>2081</v>
      </c>
      <c r="E474" s="4">
        <v>1503</v>
      </c>
      <c r="F474" s="4">
        <v>177</v>
      </c>
      <c r="G474" s="4">
        <f t="shared" ref="G474:G478" si="20">SUM(D474:F474)</f>
        <v>3761</v>
      </c>
    </row>
    <row r="475" spans="1:7">
      <c r="A475" s="6">
        <v>16</v>
      </c>
      <c r="B475" s="6" t="s">
        <v>62</v>
      </c>
      <c r="C475" s="7" t="s">
        <v>317</v>
      </c>
      <c r="D475" s="10">
        <v>2814</v>
      </c>
      <c r="E475" s="4">
        <v>4412</v>
      </c>
      <c r="F475" s="4">
        <v>288</v>
      </c>
      <c r="G475" s="4">
        <f t="shared" si="20"/>
        <v>7514</v>
      </c>
    </row>
    <row r="476" spans="1:7">
      <c r="A476" s="6">
        <v>16</v>
      </c>
      <c r="B476" s="6" t="s">
        <v>62</v>
      </c>
      <c r="C476" s="7" t="s">
        <v>318</v>
      </c>
      <c r="D476" s="10">
        <v>2855</v>
      </c>
      <c r="E476" s="4">
        <v>1753</v>
      </c>
      <c r="F476" s="4">
        <v>142</v>
      </c>
      <c r="G476" s="4">
        <f t="shared" si="20"/>
        <v>4750</v>
      </c>
    </row>
    <row r="477" spans="1:7">
      <c r="A477" s="6">
        <v>16</v>
      </c>
      <c r="B477" s="6" t="s">
        <v>71</v>
      </c>
      <c r="C477" s="7" t="s">
        <v>319</v>
      </c>
      <c r="D477" s="10">
        <v>2087</v>
      </c>
      <c r="E477" s="4">
        <v>1254</v>
      </c>
      <c r="F477" s="4">
        <v>136</v>
      </c>
      <c r="G477" s="4">
        <f t="shared" si="20"/>
        <v>3477</v>
      </c>
    </row>
    <row r="478" spans="1:7">
      <c r="A478" s="6">
        <v>16</v>
      </c>
      <c r="B478" s="6" t="s">
        <v>0</v>
      </c>
      <c r="C478" s="7" t="s">
        <v>28</v>
      </c>
      <c r="D478" s="10">
        <v>24</v>
      </c>
      <c r="E478" s="4">
        <v>94</v>
      </c>
      <c r="F478" s="4">
        <v>11</v>
      </c>
      <c r="G478" s="4">
        <f t="shared" si="20"/>
        <v>129</v>
      </c>
    </row>
    <row r="479" spans="1:7" ht="15.75">
      <c r="C479" s="2" t="s">
        <v>457</v>
      </c>
      <c r="D479" s="9">
        <f>SUM(D473:D478)</f>
        <v>10806</v>
      </c>
      <c r="E479" s="3">
        <f t="shared" ref="E479:G479" si="21">SUM(E473:E478)</f>
        <v>9305</v>
      </c>
      <c r="F479" s="3">
        <f t="shared" si="21"/>
        <v>793</v>
      </c>
      <c r="G479" s="3">
        <f t="shared" si="21"/>
        <v>20904</v>
      </c>
    </row>
    <row r="481" spans="1:7" ht="15.75">
      <c r="A481" s="6" t="s">
        <v>0</v>
      </c>
      <c r="B481" s="6" t="s">
        <v>0</v>
      </c>
      <c r="C481" s="7" t="s">
        <v>0</v>
      </c>
      <c r="D481" s="9" t="s">
        <v>482</v>
      </c>
      <c r="E481" s="3" t="s">
        <v>512</v>
      </c>
      <c r="G481" s="4" t="s">
        <v>0</v>
      </c>
    </row>
    <row r="482" spans="1:7" ht="15.75">
      <c r="A482" s="6" t="s">
        <v>0</v>
      </c>
      <c r="B482" s="6" t="s">
        <v>0</v>
      </c>
      <c r="C482" s="7" t="s">
        <v>0</v>
      </c>
      <c r="D482" s="9" t="s">
        <v>327</v>
      </c>
      <c r="E482" s="3" t="s">
        <v>323</v>
      </c>
      <c r="F482" s="4" t="s">
        <v>0</v>
      </c>
      <c r="G482" s="4" t="s">
        <v>0</v>
      </c>
    </row>
    <row r="483" spans="1:7" ht="15.75">
      <c r="A483" s="1" t="s">
        <v>448</v>
      </c>
      <c r="B483" s="1" t="s">
        <v>449</v>
      </c>
      <c r="C483" s="2" t="s">
        <v>450</v>
      </c>
      <c r="D483" s="9" t="s">
        <v>453</v>
      </c>
      <c r="E483" s="3" t="s">
        <v>454</v>
      </c>
      <c r="F483" s="3" t="s">
        <v>456</v>
      </c>
      <c r="G483" s="3" t="s">
        <v>451</v>
      </c>
    </row>
    <row r="484" spans="1:7">
      <c r="A484" s="6">
        <v>17</v>
      </c>
      <c r="B484" s="6" t="s">
        <v>320</v>
      </c>
      <c r="C484" s="7" t="s">
        <v>321</v>
      </c>
      <c r="D484" s="10">
        <v>1875</v>
      </c>
      <c r="E484" s="4">
        <v>682</v>
      </c>
      <c r="F484" s="4">
        <v>139</v>
      </c>
      <c r="G484" s="4">
        <f>SUM(D484:F484)</f>
        <v>2696</v>
      </c>
    </row>
    <row r="485" spans="1:7">
      <c r="A485" s="6">
        <v>17</v>
      </c>
      <c r="B485" s="6" t="s">
        <v>320</v>
      </c>
      <c r="C485" s="7" t="s">
        <v>322</v>
      </c>
      <c r="D485" s="10">
        <v>1038</v>
      </c>
      <c r="E485" s="4">
        <v>359</v>
      </c>
      <c r="F485" s="4">
        <v>54</v>
      </c>
      <c r="G485" s="4">
        <f t="shared" ref="G485:G494" si="22">SUM(D485:F485)</f>
        <v>1451</v>
      </c>
    </row>
    <row r="486" spans="1:7">
      <c r="A486" s="6">
        <v>17</v>
      </c>
      <c r="B486" s="6" t="s">
        <v>320</v>
      </c>
      <c r="C486" s="7" t="s">
        <v>323</v>
      </c>
      <c r="D486" s="10">
        <v>2776</v>
      </c>
      <c r="E486" s="4">
        <v>2090</v>
      </c>
      <c r="F486" s="4">
        <v>328</v>
      </c>
      <c r="G486" s="4">
        <f t="shared" si="22"/>
        <v>5194</v>
      </c>
    </row>
    <row r="487" spans="1:7">
      <c r="A487" s="6">
        <v>17</v>
      </c>
      <c r="B487" s="6" t="s">
        <v>320</v>
      </c>
      <c r="C487" s="7" t="s">
        <v>324</v>
      </c>
      <c r="D487" s="10">
        <v>980</v>
      </c>
      <c r="E487" s="4">
        <v>407</v>
      </c>
      <c r="F487" s="4">
        <v>54</v>
      </c>
      <c r="G487" s="4">
        <f t="shared" si="22"/>
        <v>1441</v>
      </c>
    </row>
    <row r="488" spans="1:7">
      <c r="A488" s="6">
        <v>17</v>
      </c>
      <c r="B488" s="6" t="s">
        <v>320</v>
      </c>
      <c r="C488" s="7" t="s">
        <v>325</v>
      </c>
      <c r="D488" s="10">
        <v>981</v>
      </c>
      <c r="E488" s="4">
        <v>403</v>
      </c>
      <c r="F488" s="4">
        <v>58</v>
      </c>
      <c r="G488" s="4">
        <f t="shared" si="22"/>
        <v>1442</v>
      </c>
    </row>
    <row r="489" spans="1:7">
      <c r="A489" s="6">
        <v>17</v>
      </c>
      <c r="B489" s="6" t="s">
        <v>320</v>
      </c>
      <c r="C489" s="7" t="s">
        <v>326</v>
      </c>
      <c r="D489" s="10">
        <v>1770</v>
      </c>
      <c r="E489" s="4">
        <v>921</v>
      </c>
      <c r="F489" s="4">
        <v>372</v>
      </c>
      <c r="G489" s="4">
        <f t="shared" si="22"/>
        <v>3063</v>
      </c>
    </row>
    <row r="490" spans="1:7">
      <c r="A490" s="6">
        <v>17</v>
      </c>
      <c r="B490" s="6" t="s">
        <v>320</v>
      </c>
      <c r="C490" s="7" t="s">
        <v>327</v>
      </c>
      <c r="D490" s="10">
        <v>2680</v>
      </c>
      <c r="E490" s="4">
        <v>836</v>
      </c>
      <c r="F490" s="4">
        <v>155</v>
      </c>
      <c r="G490" s="4">
        <f t="shared" si="22"/>
        <v>3671</v>
      </c>
    </row>
    <row r="491" spans="1:7">
      <c r="A491" s="6">
        <v>17</v>
      </c>
      <c r="B491" s="6" t="s">
        <v>320</v>
      </c>
      <c r="C491" s="7" t="s">
        <v>328</v>
      </c>
      <c r="D491" s="10">
        <v>700</v>
      </c>
      <c r="E491" s="4">
        <v>222</v>
      </c>
      <c r="F491" s="4">
        <v>65</v>
      </c>
      <c r="G491" s="4">
        <f t="shared" si="22"/>
        <v>987</v>
      </c>
    </row>
    <row r="492" spans="1:7">
      <c r="A492" s="6">
        <v>17</v>
      </c>
      <c r="B492" s="6" t="s">
        <v>62</v>
      </c>
      <c r="C492" s="7" t="s">
        <v>329</v>
      </c>
      <c r="D492" s="10">
        <v>496</v>
      </c>
      <c r="E492" s="4">
        <v>350</v>
      </c>
      <c r="F492" s="4">
        <v>35</v>
      </c>
      <c r="G492" s="4">
        <f t="shared" si="22"/>
        <v>881</v>
      </c>
    </row>
    <row r="493" spans="1:7">
      <c r="A493" s="6">
        <v>17</v>
      </c>
      <c r="B493" s="6" t="s">
        <v>62</v>
      </c>
      <c r="C493" s="7" t="s">
        <v>330</v>
      </c>
      <c r="D493" s="10">
        <v>1434</v>
      </c>
      <c r="E493" s="4">
        <v>731</v>
      </c>
      <c r="F493" s="4">
        <v>164</v>
      </c>
      <c r="G493" s="4">
        <f t="shared" si="22"/>
        <v>2329</v>
      </c>
    </row>
    <row r="494" spans="1:7">
      <c r="A494" s="6">
        <v>17</v>
      </c>
      <c r="B494" s="6" t="s">
        <v>0</v>
      </c>
      <c r="C494" s="7" t="s">
        <v>28</v>
      </c>
      <c r="D494" s="10">
        <v>21</v>
      </c>
      <c r="E494" s="4">
        <v>4</v>
      </c>
      <c r="F494" s="4">
        <v>0</v>
      </c>
      <c r="G494" s="4">
        <f t="shared" si="22"/>
        <v>25</v>
      </c>
    </row>
    <row r="495" spans="1:7" ht="15.75">
      <c r="C495" s="2" t="s">
        <v>457</v>
      </c>
      <c r="D495" s="9">
        <f>SUM(D484:D494)</f>
        <v>14751</v>
      </c>
      <c r="E495" s="3">
        <f t="shared" ref="E495:G495" si="23">SUM(E484:E494)</f>
        <v>7005</v>
      </c>
      <c r="F495" s="3">
        <f t="shared" si="23"/>
        <v>1424</v>
      </c>
      <c r="G495" s="3">
        <f t="shared" si="23"/>
        <v>23180</v>
      </c>
    </row>
    <row r="497" spans="1:7" ht="15.75">
      <c r="A497" s="6" t="s">
        <v>0</v>
      </c>
      <c r="B497" s="6" t="s">
        <v>0</v>
      </c>
      <c r="C497" s="7" t="s">
        <v>0</v>
      </c>
      <c r="D497" s="9" t="s">
        <v>483</v>
      </c>
      <c r="E497" s="3" t="s">
        <v>513</v>
      </c>
      <c r="G497" s="4" t="s">
        <v>0</v>
      </c>
    </row>
    <row r="498" spans="1:7" ht="15.75">
      <c r="A498" s="6" t="s">
        <v>0</v>
      </c>
      <c r="B498" s="6" t="s">
        <v>0</v>
      </c>
      <c r="C498" s="7" t="s">
        <v>0</v>
      </c>
      <c r="D498" s="9" t="s">
        <v>343</v>
      </c>
      <c r="E498" s="3" t="s">
        <v>334</v>
      </c>
      <c r="F498" s="4" t="s">
        <v>0</v>
      </c>
      <c r="G498" s="4" t="s">
        <v>0</v>
      </c>
    </row>
    <row r="499" spans="1:7" ht="15.75">
      <c r="A499" s="1" t="s">
        <v>448</v>
      </c>
      <c r="B499" s="1" t="s">
        <v>449</v>
      </c>
      <c r="C499" s="2" t="s">
        <v>450</v>
      </c>
      <c r="D499" s="9" t="s">
        <v>453</v>
      </c>
      <c r="E499" s="3" t="s">
        <v>454</v>
      </c>
      <c r="F499" s="3" t="s">
        <v>456</v>
      </c>
      <c r="G499" s="3" t="s">
        <v>451</v>
      </c>
    </row>
    <row r="500" spans="1:7">
      <c r="A500" s="6">
        <v>18</v>
      </c>
      <c r="B500" s="6" t="s">
        <v>320</v>
      </c>
      <c r="C500" s="7" t="s">
        <v>331</v>
      </c>
      <c r="D500" s="10">
        <v>1160</v>
      </c>
      <c r="E500" s="4">
        <v>556</v>
      </c>
      <c r="F500" s="4">
        <v>101</v>
      </c>
      <c r="G500" s="4">
        <f>SUM(D500:F500)</f>
        <v>1817</v>
      </c>
    </row>
    <row r="501" spans="1:7">
      <c r="A501" s="6">
        <v>18</v>
      </c>
      <c r="B501" s="6" t="s">
        <v>320</v>
      </c>
      <c r="C501" s="7" t="s">
        <v>332</v>
      </c>
      <c r="D501" s="10">
        <v>1155</v>
      </c>
      <c r="E501" s="4">
        <v>534</v>
      </c>
      <c r="F501" s="4">
        <v>178</v>
      </c>
      <c r="G501" s="4">
        <f t="shared" ref="G501:G514" si="24">SUM(D501:F501)</f>
        <v>1867</v>
      </c>
    </row>
    <row r="502" spans="1:7">
      <c r="A502" s="6">
        <v>18</v>
      </c>
      <c r="B502" s="6" t="s">
        <v>333</v>
      </c>
      <c r="C502" s="7" t="s">
        <v>334</v>
      </c>
      <c r="D502" s="10">
        <v>1863</v>
      </c>
      <c r="E502" s="4">
        <v>1523</v>
      </c>
      <c r="F502" s="4">
        <v>232</v>
      </c>
      <c r="G502" s="4">
        <f t="shared" si="24"/>
        <v>3618</v>
      </c>
    </row>
    <row r="503" spans="1:7">
      <c r="A503" s="6">
        <v>18</v>
      </c>
      <c r="B503" s="6" t="s">
        <v>333</v>
      </c>
      <c r="C503" s="7" t="s">
        <v>335</v>
      </c>
      <c r="D503" s="10">
        <v>1022</v>
      </c>
      <c r="E503" s="4">
        <v>621</v>
      </c>
      <c r="F503" s="4">
        <v>60</v>
      </c>
      <c r="G503" s="4">
        <f t="shared" si="24"/>
        <v>1703</v>
      </c>
    </row>
    <row r="504" spans="1:7">
      <c r="A504" s="6">
        <v>18</v>
      </c>
      <c r="B504" s="6" t="s">
        <v>336</v>
      </c>
      <c r="C504" s="7" t="s">
        <v>337</v>
      </c>
      <c r="D504" s="10">
        <v>557</v>
      </c>
      <c r="E504" s="4">
        <v>389</v>
      </c>
      <c r="F504" s="4">
        <v>95</v>
      </c>
      <c r="G504" s="4">
        <f t="shared" si="24"/>
        <v>1041</v>
      </c>
    </row>
    <row r="505" spans="1:7">
      <c r="A505" s="6">
        <v>18</v>
      </c>
      <c r="B505" s="6" t="s">
        <v>336</v>
      </c>
      <c r="C505" s="7" t="s">
        <v>338</v>
      </c>
      <c r="D505" s="10">
        <v>463</v>
      </c>
      <c r="E505" s="4">
        <v>318</v>
      </c>
      <c r="F505" s="4">
        <v>57</v>
      </c>
      <c r="G505" s="4">
        <f t="shared" si="24"/>
        <v>838</v>
      </c>
    </row>
    <row r="506" spans="1:7">
      <c r="A506" s="6">
        <v>18</v>
      </c>
      <c r="B506" s="6" t="s">
        <v>336</v>
      </c>
      <c r="C506" s="7" t="s">
        <v>339</v>
      </c>
      <c r="D506" s="10">
        <v>1024</v>
      </c>
      <c r="E506" s="4">
        <v>834</v>
      </c>
      <c r="F506" s="4">
        <v>226</v>
      </c>
      <c r="G506" s="4">
        <f t="shared" si="24"/>
        <v>2084</v>
      </c>
    </row>
    <row r="507" spans="1:7">
      <c r="A507" s="6">
        <v>18</v>
      </c>
      <c r="B507" s="6" t="s">
        <v>336</v>
      </c>
      <c r="C507" s="7" t="s">
        <v>340</v>
      </c>
      <c r="D507" s="10">
        <v>540</v>
      </c>
      <c r="E507" s="4">
        <v>224</v>
      </c>
      <c r="F507" s="4">
        <v>46</v>
      </c>
      <c r="G507" s="4">
        <f t="shared" si="24"/>
        <v>810</v>
      </c>
    </row>
    <row r="508" spans="1:7">
      <c r="A508" s="6">
        <v>18</v>
      </c>
      <c r="B508" s="6" t="s">
        <v>336</v>
      </c>
      <c r="C508" s="7" t="s">
        <v>341</v>
      </c>
      <c r="D508" s="10">
        <v>1930</v>
      </c>
      <c r="E508" s="4">
        <v>1022</v>
      </c>
      <c r="F508" s="4">
        <v>128</v>
      </c>
      <c r="G508" s="4">
        <f t="shared" si="24"/>
        <v>3080</v>
      </c>
    </row>
    <row r="509" spans="1:7">
      <c r="A509" s="6">
        <v>18</v>
      </c>
      <c r="B509" s="6" t="s">
        <v>336</v>
      </c>
      <c r="C509" s="7" t="s">
        <v>342</v>
      </c>
      <c r="D509" s="10">
        <v>816</v>
      </c>
      <c r="E509" s="4">
        <v>373</v>
      </c>
      <c r="F509" s="4">
        <v>57</v>
      </c>
      <c r="G509" s="4">
        <f t="shared" si="24"/>
        <v>1246</v>
      </c>
    </row>
    <row r="510" spans="1:7">
      <c r="A510" s="6">
        <v>18</v>
      </c>
      <c r="B510" s="6" t="s">
        <v>336</v>
      </c>
      <c r="C510" s="7" t="s">
        <v>343</v>
      </c>
      <c r="D510" s="10">
        <v>1843</v>
      </c>
      <c r="E510" s="4">
        <v>518</v>
      </c>
      <c r="F510" s="4">
        <v>113</v>
      </c>
      <c r="G510" s="4">
        <f t="shared" si="24"/>
        <v>2474</v>
      </c>
    </row>
    <row r="511" spans="1:7">
      <c r="A511" s="6">
        <v>18</v>
      </c>
      <c r="B511" s="6" t="s">
        <v>336</v>
      </c>
      <c r="C511" s="7" t="s">
        <v>344</v>
      </c>
      <c r="D511" s="10">
        <v>1990</v>
      </c>
      <c r="E511" s="4">
        <v>848</v>
      </c>
      <c r="F511" s="4">
        <v>136</v>
      </c>
      <c r="G511" s="4">
        <f t="shared" si="24"/>
        <v>2974</v>
      </c>
    </row>
    <row r="512" spans="1:7">
      <c r="A512" s="6">
        <v>18</v>
      </c>
      <c r="B512" s="6" t="s">
        <v>336</v>
      </c>
      <c r="C512" s="7" t="s">
        <v>345</v>
      </c>
      <c r="D512" s="10">
        <v>138</v>
      </c>
      <c r="E512" s="4">
        <v>135</v>
      </c>
      <c r="F512" s="4">
        <v>14</v>
      </c>
      <c r="G512" s="4">
        <f t="shared" si="24"/>
        <v>287</v>
      </c>
    </row>
    <row r="513" spans="1:7">
      <c r="A513" s="6">
        <v>18</v>
      </c>
      <c r="B513" s="6" t="s">
        <v>336</v>
      </c>
      <c r="C513" s="7" t="s">
        <v>346</v>
      </c>
      <c r="D513" s="10">
        <v>675</v>
      </c>
      <c r="E513" s="4">
        <v>323</v>
      </c>
      <c r="F513" s="4">
        <v>59</v>
      </c>
      <c r="G513" s="4">
        <f t="shared" si="24"/>
        <v>1057</v>
      </c>
    </row>
    <row r="514" spans="1:7">
      <c r="A514" s="6">
        <v>18</v>
      </c>
      <c r="B514" s="6" t="s">
        <v>0</v>
      </c>
      <c r="C514" s="7" t="s">
        <v>28</v>
      </c>
      <c r="D514" s="10">
        <v>30</v>
      </c>
      <c r="E514" s="4">
        <v>92</v>
      </c>
      <c r="F514" s="4">
        <v>8</v>
      </c>
      <c r="G514" s="4">
        <f t="shared" si="24"/>
        <v>130</v>
      </c>
    </row>
    <row r="515" spans="1:7" ht="15.75">
      <c r="C515" s="2" t="s">
        <v>457</v>
      </c>
      <c r="D515" s="9">
        <f>SUM(D500:D514)</f>
        <v>15206</v>
      </c>
      <c r="E515" s="3">
        <f t="shared" ref="E515:G515" si="25">SUM(E500:E514)</f>
        <v>8310</v>
      </c>
      <c r="F515" s="3">
        <f t="shared" si="25"/>
        <v>1510</v>
      </c>
      <c r="G515" s="3">
        <f t="shared" si="25"/>
        <v>25026</v>
      </c>
    </row>
    <row r="516" spans="1:7" ht="15.75">
      <c r="A516" s="6" t="s">
        <v>0</v>
      </c>
      <c r="B516" s="6" t="s">
        <v>0</v>
      </c>
      <c r="C516" s="7" t="s">
        <v>0</v>
      </c>
      <c r="D516" s="9" t="s">
        <v>484</v>
      </c>
      <c r="E516" s="3" t="s">
        <v>514</v>
      </c>
      <c r="G516" s="4" t="s">
        <v>0</v>
      </c>
    </row>
    <row r="517" spans="1:7" ht="15.75">
      <c r="A517" s="6" t="s">
        <v>0</v>
      </c>
      <c r="B517" s="6" t="s">
        <v>0</v>
      </c>
      <c r="C517" s="7" t="s">
        <v>0</v>
      </c>
      <c r="D517" s="9" t="s">
        <v>368</v>
      </c>
      <c r="E517" s="3" t="s">
        <v>368</v>
      </c>
      <c r="F517" s="4" t="s">
        <v>0</v>
      </c>
      <c r="G517" s="4" t="s">
        <v>0</v>
      </c>
    </row>
    <row r="518" spans="1:7" ht="15.75">
      <c r="A518" s="1" t="s">
        <v>448</v>
      </c>
      <c r="B518" s="1" t="s">
        <v>449</v>
      </c>
      <c r="C518" s="2" t="s">
        <v>450</v>
      </c>
      <c r="D518" s="9" t="s">
        <v>454</v>
      </c>
      <c r="E518" s="3" t="s">
        <v>453</v>
      </c>
      <c r="F518" s="3" t="s">
        <v>456</v>
      </c>
      <c r="G518" s="3" t="s">
        <v>451</v>
      </c>
    </row>
    <row r="519" spans="1:7">
      <c r="A519" s="6">
        <v>19</v>
      </c>
      <c r="B519" s="6" t="s">
        <v>105</v>
      </c>
      <c r="C519" s="7" t="s">
        <v>347</v>
      </c>
      <c r="D519" s="10">
        <v>81</v>
      </c>
      <c r="E519" s="4">
        <v>193</v>
      </c>
      <c r="F519" s="4">
        <v>15</v>
      </c>
      <c r="G519" s="4">
        <f>SUM(D519:F519)</f>
        <v>289</v>
      </c>
    </row>
    <row r="520" spans="1:7">
      <c r="A520" s="6">
        <v>19</v>
      </c>
      <c r="B520" s="6" t="s">
        <v>105</v>
      </c>
      <c r="C520" s="7" t="s">
        <v>348</v>
      </c>
      <c r="D520" s="10">
        <v>112</v>
      </c>
      <c r="E520" s="4">
        <v>213</v>
      </c>
      <c r="F520" s="4">
        <v>13</v>
      </c>
      <c r="G520" s="4">
        <f t="shared" ref="G520:G556" si="26">SUM(D520:F520)</f>
        <v>338</v>
      </c>
    </row>
    <row r="521" spans="1:7">
      <c r="A521" s="6">
        <v>19</v>
      </c>
      <c r="B521" s="6" t="s">
        <v>105</v>
      </c>
      <c r="C521" s="7" t="s">
        <v>599</v>
      </c>
      <c r="D521" s="10">
        <v>58</v>
      </c>
      <c r="E521" s="4">
        <v>52</v>
      </c>
      <c r="F521" s="4">
        <v>6</v>
      </c>
      <c r="G521" s="4">
        <f t="shared" si="26"/>
        <v>116</v>
      </c>
    </row>
    <row r="522" spans="1:7">
      <c r="A522" s="6">
        <v>19</v>
      </c>
      <c r="B522" s="6" t="s">
        <v>105</v>
      </c>
      <c r="C522" s="7" t="s">
        <v>600</v>
      </c>
      <c r="D522" s="10">
        <v>97</v>
      </c>
      <c r="E522" s="4">
        <v>130</v>
      </c>
      <c r="F522" s="4">
        <v>15</v>
      </c>
      <c r="G522" s="4">
        <f t="shared" si="26"/>
        <v>242</v>
      </c>
    </row>
    <row r="523" spans="1:7">
      <c r="A523" s="6">
        <v>19</v>
      </c>
      <c r="B523" s="6" t="s">
        <v>105</v>
      </c>
      <c r="C523" s="7" t="s">
        <v>108</v>
      </c>
      <c r="D523" s="10">
        <v>162</v>
      </c>
      <c r="E523" s="4">
        <v>283</v>
      </c>
      <c r="F523" s="4">
        <v>34</v>
      </c>
      <c r="G523" s="4">
        <f t="shared" si="26"/>
        <v>479</v>
      </c>
    </row>
    <row r="524" spans="1:7">
      <c r="A524" s="6">
        <v>19</v>
      </c>
      <c r="B524" s="6" t="s">
        <v>105</v>
      </c>
      <c r="C524" s="7" t="s">
        <v>349</v>
      </c>
      <c r="D524" s="10">
        <v>1193</v>
      </c>
      <c r="E524" s="4">
        <v>1375</v>
      </c>
      <c r="F524" s="4">
        <v>139</v>
      </c>
      <c r="G524" s="4">
        <f t="shared" si="26"/>
        <v>2707</v>
      </c>
    </row>
    <row r="525" spans="1:7">
      <c r="A525" s="6">
        <v>19</v>
      </c>
      <c r="B525" s="6" t="s">
        <v>105</v>
      </c>
      <c r="C525" s="7" t="s">
        <v>114</v>
      </c>
      <c r="D525" s="10">
        <v>204</v>
      </c>
      <c r="E525" s="4">
        <v>325</v>
      </c>
      <c r="F525" s="4">
        <v>38</v>
      </c>
      <c r="G525" s="4">
        <f t="shared" si="26"/>
        <v>567</v>
      </c>
    </row>
    <row r="526" spans="1:7">
      <c r="A526" s="6">
        <v>19</v>
      </c>
      <c r="B526" s="6" t="s">
        <v>105</v>
      </c>
      <c r="C526" s="7" t="s">
        <v>576</v>
      </c>
      <c r="D526" s="10">
        <v>313</v>
      </c>
      <c r="E526" s="4">
        <v>538</v>
      </c>
      <c r="F526" s="4">
        <v>38</v>
      </c>
      <c r="G526" s="4">
        <f t="shared" si="26"/>
        <v>889</v>
      </c>
    </row>
    <row r="527" spans="1:7">
      <c r="A527" s="6">
        <v>19</v>
      </c>
      <c r="B527" s="6" t="s">
        <v>105</v>
      </c>
      <c r="C527" s="7" t="s">
        <v>350</v>
      </c>
      <c r="D527" s="10">
        <v>50</v>
      </c>
      <c r="E527" s="4">
        <v>104</v>
      </c>
      <c r="F527" s="4">
        <v>4</v>
      </c>
      <c r="G527" s="4">
        <f t="shared" si="26"/>
        <v>158</v>
      </c>
    </row>
    <row r="528" spans="1:7">
      <c r="A528" s="6">
        <v>19</v>
      </c>
      <c r="B528" s="6" t="s">
        <v>105</v>
      </c>
      <c r="C528" s="7" t="s">
        <v>601</v>
      </c>
      <c r="D528" s="10">
        <v>55</v>
      </c>
      <c r="E528" s="4">
        <v>62</v>
      </c>
      <c r="F528" s="4">
        <v>1</v>
      </c>
      <c r="G528" s="4">
        <f t="shared" si="26"/>
        <v>118</v>
      </c>
    </row>
    <row r="529" spans="1:7">
      <c r="A529" s="6">
        <v>19</v>
      </c>
      <c r="B529" s="6" t="s">
        <v>105</v>
      </c>
      <c r="C529" s="7" t="s">
        <v>351</v>
      </c>
      <c r="D529" s="10">
        <v>146</v>
      </c>
      <c r="E529" s="4">
        <v>154</v>
      </c>
      <c r="F529" s="4">
        <v>35</v>
      </c>
      <c r="G529" s="4">
        <f t="shared" si="26"/>
        <v>335</v>
      </c>
    </row>
    <row r="530" spans="1:7">
      <c r="A530" s="6">
        <v>19</v>
      </c>
      <c r="B530" s="6" t="s">
        <v>105</v>
      </c>
      <c r="C530" s="7" t="s">
        <v>577</v>
      </c>
      <c r="D530" s="10">
        <v>2</v>
      </c>
      <c r="E530" s="4">
        <v>9</v>
      </c>
      <c r="F530" s="4">
        <v>0</v>
      </c>
      <c r="G530" s="4">
        <f>SUM(D530:F530)</f>
        <v>11</v>
      </c>
    </row>
    <row r="531" spans="1:7">
      <c r="A531" s="6">
        <v>19</v>
      </c>
      <c r="B531" s="6" t="s">
        <v>105</v>
      </c>
      <c r="C531" s="7" t="s">
        <v>352</v>
      </c>
      <c r="D531" s="10">
        <v>143</v>
      </c>
      <c r="E531" s="4">
        <v>168</v>
      </c>
      <c r="F531" s="4">
        <v>23</v>
      </c>
      <c r="G531" s="4">
        <f t="shared" si="26"/>
        <v>334</v>
      </c>
    </row>
    <row r="532" spans="1:7">
      <c r="A532" s="6">
        <v>19</v>
      </c>
      <c r="B532" s="6" t="s">
        <v>336</v>
      </c>
      <c r="C532" s="7" t="s">
        <v>353</v>
      </c>
      <c r="D532" s="10">
        <v>163</v>
      </c>
      <c r="E532" s="4">
        <v>163</v>
      </c>
      <c r="F532" s="4">
        <v>19</v>
      </c>
      <c r="G532" s="4">
        <f t="shared" si="26"/>
        <v>345</v>
      </c>
    </row>
    <row r="533" spans="1:7">
      <c r="A533" s="6">
        <v>19</v>
      </c>
      <c r="B533" s="6" t="s">
        <v>336</v>
      </c>
      <c r="C533" s="7" t="s">
        <v>354</v>
      </c>
      <c r="D533" s="10">
        <v>207</v>
      </c>
      <c r="E533" s="4">
        <v>313</v>
      </c>
      <c r="F533" s="4">
        <v>19</v>
      </c>
      <c r="G533" s="4">
        <f t="shared" si="26"/>
        <v>539</v>
      </c>
    </row>
    <row r="534" spans="1:7">
      <c r="A534" s="6">
        <v>19</v>
      </c>
      <c r="B534" s="6" t="s">
        <v>336</v>
      </c>
      <c r="C534" s="7" t="s">
        <v>578</v>
      </c>
      <c r="D534" s="10">
        <v>977</v>
      </c>
      <c r="E534" s="4">
        <v>774</v>
      </c>
      <c r="F534" s="4">
        <v>82</v>
      </c>
      <c r="G534" s="4">
        <f t="shared" si="26"/>
        <v>1833</v>
      </c>
    </row>
    <row r="535" spans="1:7">
      <c r="A535" s="6">
        <v>19</v>
      </c>
      <c r="B535" s="6" t="s">
        <v>336</v>
      </c>
      <c r="C535" s="7" t="s">
        <v>355</v>
      </c>
      <c r="D535" s="10">
        <v>445</v>
      </c>
      <c r="E535" s="4">
        <v>745</v>
      </c>
      <c r="F535" s="4">
        <v>66</v>
      </c>
      <c r="G535" s="4">
        <f t="shared" si="26"/>
        <v>1256</v>
      </c>
    </row>
    <row r="536" spans="1:7">
      <c r="A536" s="6">
        <v>19</v>
      </c>
      <c r="B536" s="6" t="s">
        <v>336</v>
      </c>
      <c r="C536" s="7" t="s">
        <v>356</v>
      </c>
      <c r="D536" s="10">
        <v>34</v>
      </c>
      <c r="E536" s="4">
        <v>67</v>
      </c>
      <c r="F536" s="4">
        <v>5</v>
      </c>
      <c r="G536" s="4">
        <f t="shared" si="26"/>
        <v>106</v>
      </c>
    </row>
    <row r="537" spans="1:7">
      <c r="A537" s="6">
        <v>19</v>
      </c>
      <c r="B537" s="6" t="s">
        <v>336</v>
      </c>
      <c r="C537" s="7" t="s">
        <v>357</v>
      </c>
      <c r="D537" s="10">
        <v>189</v>
      </c>
      <c r="E537" s="4">
        <v>329</v>
      </c>
      <c r="F537" s="4">
        <v>53</v>
      </c>
      <c r="G537" s="4">
        <f t="shared" si="26"/>
        <v>571</v>
      </c>
    </row>
    <row r="538" spans="1:7">
      <c r="A538" s="6">
        <v>19</v>
      </c>
      <c r="B538" s="6" t="s">
        <v>336</v>
      </c>
      <c r="C538" s="7" t="s">
        <v>358</v>
      </c>
      <c r="D538" s="10">
        <v>452</v>
      </c>
      <c r="E538" s="4">
        <v>833</v>
      </c>
      <c r="F538" s="4">
        <v>50</v>
      </c>
      <c r="G538" s="4">
        <f t="shared" si="26"/>
        <v>1335</v>
      </c>
    </row>
    <row r="539" spans="1:7">
      <c r="A539" s="6">
        <v>19</v>
      </c>
      <c r="B539" s="6" t="s">
        <v>336</v>
      </c>
      <c r="C539" s="7" t="s">
        <v>359</v>
      </c>
      <c r="D539" s="10">
        <v>56</v>
      </c>
      <c r="E539" s="4">
        <v>67</v>
      </c>
      <c r="F539" s="4">
        <v>10</v>
      </c>
      <c r="G539" s="4">
        <f t="shared" si="26"/>
        <v>133</v>
      </c>
    </row>
    <row r="540" spans="1:7">
      <c r="A540" s="6">
        <v>19</v>
      </c>
      <c r="B540" s="6" t="s">
        <v>336</v>
      </c>
      <c r="C540" s="7" t="s">
        <v>360</v>
      </c>
      <c r="D540" s="10">
        <v>300</v>
      </c>
      <c r="E540" s="4">
        <v>282</v>
      </c>
      <c r="F540" s="4">
        <v>28</v>
      </c>
      <c r="G540" s="4">
        <f t="shared" si="26"/>
        <v>610</v>
      </c>
    </row>
    <row r="541" spans="1:7">
      <c r="A541" s="6">
        <v>19</v>
      </c>
      <c r="B541" s="6" t="s">
        <v>336</v>
      </c>
      <c r="C541" s="7" t="s">
        <v>361</v>
      </c>
      <c r="D541" s="10">
        <v>96</v>
      </c>
      <c r="E541" s="4">
        <v>100</v>
      </c>
      <c r="F541" s="4">
        <v>8</v>
      </c>
      <c r="G541" s="4">
        <f t="shared" si="26"/>
        <v>204</v>
      </c>
    </row>
    <row r="542" spans="1:7">
      <c r="A542" s="6">
        <v>19</v>
      </c>
      <c r="B542" s="6" t="s">
        <v>336</v>
      </c>
      <c r="C542" s="7" t="s">
        <v>362</v>
      </c>
      <c r="D542" s="10">
        <v>291</v>
      </c>
      <c r="E542" s="4">
        <v>420</v>
      </c>
      <c r="F542" s="4">
        <v>37</v>
      </c>
      <c r="G542" s="4">
        <f t="shared" si="26"/>
        <v>748</v>
      </c>
    </row>
    <row r="543" spans="1:7">
      <c r="A543" s="6">
        <v>19</v>
      </c>
      <c r="B543" s="6" t="s">
        <v>336</v>
      </c>
      <c r="C543" s="7" t="s">
        <v>602</v>
      </c>
      <c r="D543" s="10">
        <v>21</v>
      </c>
      <c r="E543" s="4">
        <v>36</v>
      </c>
      <c r="F543" s="4">
        <v>1</v>
      </c>
      <c r="G543" s="4">
        <f t="shared" si="26"/>
        <v>58</v>
      </c>
    </row>
    <row r="544" spans="1:7">
      <c r="A544" s="6">
        <v>19</v>
      </c>
      <c r="B544" s="6" t="s">
        <v>336</v>
      </c>
      <c r="C544" s="7" t="s">
        <v>363</v>
      </c>
      <c r="D544" s="10">
        <v>413</v>
      </c>
      <c r="E544" s="4">
        <v>395</v>
      </c>
      <c r="F544" s="4">
        <v>43</v>
      </c>
      <c r="G544" s="4">
        <f t="shared" si="26"/>
        <v>851</v>
      </c>
    </row>
    <row r="545" spans="1:8">
      <c r="A545" s="6">
        <v>19</v>
      </c>
      <c r="B545" s="6" t="s">
        <v>336</v>
      </c>
      <c r="C545" s="7" t="s">
        <v>364</v>
      </c>
      <c r="D545" s="10">
        <v>512</v>
      </c>
      <c r="E545" s="4">
        <v>724</v>
      </c>
      <c r="F545" s="4">
        <v>51</v>
      </c>
      <c r="G545" s="4">
        <f t="shared" si="26"/>
        <v>1287</v>
      </c>
    </row>
    <row r="546" spans="1:8">
      <c r="A546" s="6">
        <v>19</v>
      </c>
      <c r="B546" s="6" t="s">
        <v>336</v>
      </c>
      <c r="C546" s="7" t="s">
        <v>365</v>
      </c>
      <c r="D546" s="10">
        <v>139</v>
      </c>
      <c r="E546" s="4">
        <v>127</v>
      </c>
      <c r="F546" s="4">
        <v>11</v>
      </c>
      <c r="G546" s="4">
        <f t="shared" si="26"/>
        <v>277</v>
      </c>
    </row>
    <row r="547" spans="1:8">
      <c r="A547" s="6">
        <v>19</v>
      </c>
      <c r="B547" s="6" t="s">
        <v>336</v>
      </c>
      <c r="C547" s="7" t="s">
        <v>366</v>
      </c>
      <c r="D547" s="10">
        <v>322</v>
      </c>
      <c r="E547" s="4">
        <v>544</v>
      </c>
      <c r="F547" s="4">
        <v>34</v>
      </c>
      <c r="G547" s="4">
        <f t="shared" si="26"/>
        <v>900</v>
      </c>
    </row>
    <row r="548" spans="1:8">
      <c r="A548" s="6">
        <v>19</v>
      </c>
      <c r="B548" s="6" t="s">
        <v>336</v>
      </c>
      <c r="C548" s="7" t="s">
        <v>367</v>
      </c>
      <c r="D548" s="10">
        <v>81</v>
      </c>
      <c r="E548" s="4">
        <v>165</v>
      </c>
      <c r="F548" s="4">
        <v>16</v>
      </c>
      <c r="G548" s="4">
        <f t="shared" si="26"/>
        <v>262</v>
      </c>
    </row>
    <row r="549" spans="1:8">
      <c r="A549" s="6">
        <v>19</v>
      </c>
      <c r="B549" s="6" t="s">
        <v>336</v>
      </c>
      <c r="C549" s="7" t="s">
        <v>368</v>
      </c>
      <c r="D549" s="10">
        <v>1133</v>
      </c>
      <c r="E549" s="4">
        <v>1515</v>
      </c>
      <c r="F549" s="4">
        <v>140</v>
      </c>
      <c r="G549" s="4">
        <f t="shared" si="26"/>
        <v>2788</v>
      </c>
    </row>
    <row r="550" spans="1:8">
      <c r="A550" s="6">
        <v>19</v>
      </c>
      <c r="B550" s="6" t="s">
        <v>336</v>
      </c>
      <c r="C550" s="7" t="s">
        <v>369</v>
      </c>
      <c r="D550" s="10">
        <v>103</v>
      </c>
      <c r="E550" s="4">
        <v>87</v>
      </c>
      <c r="F550" s="4">
        <v>12</v>
      </c>
      <c r="G550" s="4">
        <f t="shared" si="26"/>
        <v>202</v>
      </c>
    </row>
    <row r="551" spans="1:8">
      <c r="A551" s="6">
        <v>19</v>
      </c>
      <c r="B551" s="6" t="s">
        <v>336</v>
      </c>
      <c r="C551" s="7" t="s">
        <v>370</v>
      </c>
      <c r="D551" s="10">
        <v>111</v>
      </c>
      <c r="E551" s="4">
        <v>114</v>
      </c>
      <c r="F551" s="4">
        <v>29</v>
      </c>
      <c r="G551" s="4">
        <f t="shared" si="26"/>
        <v>254</v>
      </c>
    </row>
    <row r="552" spans="1:8">
      <c r="A552" s="6">
        <v>19</v>
      </c>
      <c r="B552" s="6" t="s">
        <v>336</v>
      </c>
      <c r="C552" s="7" t="s">
        <v>371</v>
      </c>
      <c r="D552" s="10">
        <v>241</v>
      </c>
      <c r="E552" s="4">
        <v>346</v>
      </c>
      <c r="F552" s="4">
        <v>26</v>
      </c>
      <c r="G552" s="4">
        <f t="shared" si="26"/>
        <v>613</v>
      </c>
    </row>
    <row r="553" spans="1:8">
      <c r="A553" s="6">
        <v>19</v>
      </c>
      <c r="B553" s="6" t="s">
        <v>336</v>
      </c>
      <c r="C553" s="7" t="s">
        <v>372</v>
      </c>
      <c r="D553" s="10">
        <v>15</v>
      </c>
      <c r="E553" s="4">
        <v>33</v>
      </c>
      <c r="F553" s="4">
        <v>9</v>
      </c>
      <c r="G553" s="4">
        <f t="shared" si="26"/>
        <v>57</v>
      </c>
    </row>
    <row r="554" spans="1:8">
      <c r="A554" s="6">
        <v>19</v>
      </c>
      <c r="B554" s="6" t="s">
        <v>336</v>
      </c>
      <c r="C554" s="7" t="s">
        <v>373</v>
      </c>
      <c r="D554" s="10">
        <v>401</v>
      </c>
      <c r="E554" s="4">
        <v>585</v>
      </c>
      <c r="F554" s="4">
        <v>58</v>
      </c>
      <c r="G554" s="4">
        <f t="shared" si="26"/>
        <v>1044</v>
      </c>
    </row>
    <row r="555" spans="1:8">
      <c r="A555" s="6">
        <v>19</v>
      </c>
      <c r="B555" s="6" t="s">
        <v>336</v>
      </c>
      <c r="C555" s="7" t="s">
        <v>579</v>
      </c>
      <c r="D555" s="10">
        <v>381</v>
      </c>
      <c r="E555" s="4">
        <v>514</v>
      </c>
      <c r="F555" s="4">
        <v>56</v>
      </c>
      <c r="G555" s="4">
        <f t="shared" si="26"/>
        <v>951</v>
      </c>
    </row>
    <row r="556" spans="1:8">
      <c r="A556" s="6">
        <v>19</v>
      </c>
      <c r="B556" s="6" t="s">
        <v>0</v>
      </c>
      <c r="C556" s="7" t="s">
        <v>28</v>
      </c>
      <c r="D556" s="10">
        <v>94</v>
      </c>
      <c r="E556" s="4">
        <v>17</v>
      </c>
      <c r="F556" s="4">
        <v>11</v>
      </c>
      <c r="G556" s="4">
        <f t="shared" si="26"/>
        <v>122</v>
      </c>
    </row>
    <row r="557" spans="1:8" ht="15.75">
      <c r="C557" s="2" t="s">
        <v>457</v>
      </c>
      <c r="D557" s="9">
        <f>SUM(D519:D556)</f>
        <v>9793</v>
      </c>
      <c r="E557" s="3">
        <f>SUM(E519:E556)</f>
        <v>12901</v>
      </c>
      <c r="F557" s="3">
        <f>SUM(F519:F556)</f>
        <v>1235</v>
      </c>
      <c r="G557" s="3">
        <f>SUM(G519:G556)</f>
        <v>23929</v>
      </c>
    </row>
    <row r="559" spans="1:8" ht="15.75">
      <c r="A559" s="6" t="s">
        <v>0</v>
      </c>
      <c r="B559" s="6" t="s">
        <v>0</v>
      </c>
      <c r="C559" s="7" t="s">
        <v>0</v>
      </c>
      <c r="D559" s="9" t="s">
        <v>485</v>
      </c>
      <c r="E559" s="3" t="s">
        <v>515</v>
      </c>
      <c r="F559" s="3" t="s">
        <v>530</v>
      </c>
      <c r="H559" s="5" t="s">
        <v>0</v>
      </c>
    </row>
    <row r="560" spans="1:8" ht="15.75">
      <c r="A560" s="6" t="s">
        <v>0</v>
      </c>
      <c r="B560" s="6" t="s">
        <v>0</v>
      </c>
      <c r="C560" s="7" t="s">
        <v>0</v>
      </c>
      <c r="D560" s="9" t="s">
        <v>374</v>
      </c>
      <c r="E560" s="3" t="s">
        <v>374</v>
      </c>
      <c r="F560" s="3" t="s">
        <v>377</v>
      </c>
      <c r="G560" s="4" t="s">
        <v>0</v>
      </c>
      <c r="H560" s="5" t="s">
        <v>0</v>
      </c>
    </row>
    <row r="561" spans="1:8" ht="15.75">
      <c r="A561" s="1" t="s">
        <v>448</v>
      </c>
      <c r="B561" s="1" t="s">
        <v>449</v>
      </c>
      <c r="C561" s="2" t="s">
        <v>450</v>
      </c>
      <c r="D561" s="9" t="s">
        <v>453</v>
      </c>
      <c r="E561" s="3" t="s">
        <v>454</v>
      </c>
      <c r="F561" s="3" t="s">
        <v>462</v>
      </c>
      <c r="G561" s="3" t="s">
        <v>456</v>
      </c>
      <c r="H561" s="3" t="s">
        <v>451</v>
      </c>
    </row>
    <row r="562" spans="1:8">
      <c r="A562" s="6">
        <v>20</v>
      </c>
      <c r="B562" s="6" t="s">
        <v>320</v>
      </c>
      <c r="C562" s="7" t="s">
        <v>374</v>
      </c>
      <c r="D562" s="10">
        <v>5853</v>
      </c>
      <c r="E562" s="4">
        <v>5950</v>
      </c>
      <c r="F562" s="4">
        <v>310</v>
      </c>
      <c r="G562" s="4">
        <v>418</v>
      </c>
      <c r="H562" s="5">
        <f t="shared" ref="H562:H566" si="27">SUM(D562:G562)</f>
        <v>12531</v>
      </c>
    </row>
    <row r="563" spans="1:8">
      <c r="A563" s="6">
        <v>20</v>
      </c>
      <c r="B563" s="6" t="s">
        <v>320</v>
      </c>
      <c r="C563" s="7" t="s">
        <v>375</v>
      </c>
      <c r="D563" s="10">
        <v>1450</v>
      </c>
      <c r="E563" s="4">
        <v>1362</v>
      </c>
      <c r="F563" s="4">
        <v>105</v>
      </c>
      <c r="G563" s="4">
        <v>88</v>
      </c>
      <c r="H563" s="5">
        <f t="shared" si="27"/>
        <v>3005</v>
      </c>
    </row>
    <row r="564" spans="1:8">
      <c r="A564" s="6">
        <v>20</v>
      </c>
      <c r="B564" s="6" t="s">
        <v>320</v>
      </c>
      <c r="C564" s="7" t="s">
        <v>376</v>
      </c>
      <c r="D564" s="10">
        <v>2004</v>
      </c>
      <c r="E564" s="4">
        <v>1358</v>
      </c>
      <c r="F564" s="4">
        <v>110</v>
      </c>
      <c r="G564" s="4">
        <v>128</v>
      </c>
      <c r="H564" s="5">
        <f t="shared" si="27"/>
        <v>3600</v>
      </c>
    </row>
    <row r="565" spans="1:8">
      <c r="A565" s="6">
        <v>20</v>
      </c>
      <c r="B565" s="6" t="s">
        <v>333</v>
      </c>
      <c r="C565" s="7" t="s">
        <v>377</v>
      </c>
      <c r="D565" s="10">
        <v>1833</v>
      </c>
      <c r="E565" s="4">
        <v>1430</v>
      </c>
      <c r="F565" s="4">
        <v>398</v>
      </c>
      <c r="G565" s="4">
        <v>138</v>
      </c>
      <c r="H565" s="5">
        <f t="shared" si="27"/>
        <v>3799</v>
      </c>
    </row>
    <row r="566" spans="1:8">
      <c r="A566" s="6">
        <v>20</v>
      </c>
      <c r="B566" s="6" t="s">
        <v>0</v>
      </c>
      <c r="C566" s="7" t="s">
        <v>28</v>
      </c>
      <c r="D566" s="10">
        <v>34</v>
      </c>
      <c r="E566" s="4">
        <v>87</v>
      </c>
      <c r="F566" s="4">
        <v>7</v>
      </c>
      <c r="G566" s="4">
        <v>3</v>
      </c>
      <c r="H566" s="5">
        <f t="shared" si="27"/>
        <v>131</v>
      </c>
    </row>
    <row r="567" spans="1:8" ht="15.75">
      <c r="C567" s="2" t="s">
        <v>457</v>
      </c>
      <c r="D567" s="9">
        <f>SUM(D562:D566)</f>
        <v>11174</v>
      </c>
      <c r="E567" s="3">
        <f>SUM(E562:E566)</f>
        <v>10187</v>
      </c>
      <c r="F567" s="3">
        <f>SUM(F562:F566)</f>
        <v>930</v>
      </c>
      <c r="G567" s="3">
        <f>SUM(G562:G566)</f>
        <v>775</v>
      </c>
      <c r="H567" s="8">
        <f>SUM(H562:H566)</f>
        <v>23066</v>
      </c>
    </row>
    <row r="569" spans="1:8" ht="15.75">
      <c r="A569" s="6" t="s">
        <v>0</v>
      </c>
      <c r="B569" s="6" t="s">
        <v>0</v>
      </c>
      <c r="C569" s="7" t="s">
        <v>0</v>
      </c>
      <c r="D569" s="9" t="s">
        <v>486</v>
      </c>
      <c r="F569" s="4" t="s">
        <v>0</v>
      </c>
      <c r="G569" s="4" t="s">
        <v>0</v>
      </c>
    </row>
    <row r="570" spans="1:8" ht="15.75">
      <c r="A570" s="6" t="s">
        <v>0</v>
      </c>
      <c r="B570" s="6" t="s">
        <v>0</v>
      </c>
      <c r="C570" s="7" t="s">
        <v>0</v>
      </c>
      <c r="D570" s="9" t="s">
        <v>378</v>
      </c>
      <c r="E570" s="4" t="s">
        <v>0</v>
      </c>
      <c r="F570" s="4" t="s">
        <v>0</v>
      </c>
      <c r="G570" s="4" t="s">
        <v>0</v>
      </c>
    </row>
    <row r="571" spans="1:8" ht="15.75">
      <c r="A571" s="1" t="s">
        <v>448</v>
      </c>
      <c r="B571" s="1" t="s">
        <v>449</v>
      </c>
      <c r="C571" s="2" t="s">
        <v>450</v>
      </c>
      <c r="D571" s="9" t="s">
        <v>454</v>
      </c>
      <c r="E571" s="3" t="s">
        <v>456</v>
      </c>
      <c r="F571" s="3" t="s">
        <v>451</v>
      </c>
      <c r="G571" s="4" t="s">
        <v>0</v>
      </c>
    </row>
    <row r="572" spans="1:8">
      <c r="A572" s="6">
        <v>21</v>
      </c>
      <c r="B572" s="6" t="s">
        <v>320</v>
      </c>
      <c r="C572" s="7" t="s">
        <v>378</v>
      </c>
      <c r="D572" s="10">
        <v>12473</v>
      </c>
      <c r="E572" s="4">
        <v>4377</v>
      </c>
      <c r="F572" s="4">
        <f t="shared" ref="F572:F573" si="28">SUM(D572:E572)</f>
        <v>16850</v>
      </c>
    </row>
    <row r="573" spans="1:8">
      <c r="A573" s="6">
        <v>21</v>
      </c>
      <c r="B573" s="6" t="s">
        <v>0</v>
      </c>
      <c r="C573" s="7" t="s">
        <v>28</v>
      </c>
      <c r="D573" s="10">
        <v>126</v>
      </c>
      <c r="E573" s="4">
        <v>14</v>
      </c>
      <c r="F573" s="4">
        <f t="shared" si="28"/>
        <v>140</v>
      </c>
      <c r="G573" s="4" t="s">
        <v>0</v>
      </c>
    </row>
    <row r="574" spans="1:8" ht="15.75">
      <c r="C574" s="2" t="s">
        <v>457</v>
      </c>
      <c r="D574" s="9">
        <f>SUM(D572:D573)</f>
        <v>12599</v>
      </c>
      <c r="E574" s="3">
        <f>SUM(E572:E573)</f>
        <v>4391</v>
      </c>
      <c r="F574" s="3">
        <f>SUM(F572:F573)</f>
        <v>16990</v>
      </c>
    </row>
    <row r="576" spans="1:8" ht="15.75">
      <c r="A576" s="6" t="s">
        <v>0</v>
      </c>
      <c r="B576" s="6" t="s">
        <v>0</v>
      </c>
      <c r="C576" s="7" t="s">
        <v>0</v>
      </c>
      <c r="D576" s="9" t="s">
        <v>487</v>
      </c>
      <c r="E576" s="3" t="s">
        <v>529</v>
      </c>
      <c r="G576" s="4" t="s">
        <v>0</v>
      </c>
    </row>
    <row r="577" spans="1:7" ht="15.75">
      <c r="A577" s="6" t="s">
        <v>0</v>
      </c>
      <c r="B577" s="6" t="s">
        <v>0</v>
      </c>
      <c r="C577" s="7" t="s">
        <v>0</v>
      </c>
      <c r="D577" s="9" t="s">
        <v>382</v>
      </c>
      <c r="E577" s="3" t="s">
        <v>381</v>
      </c>
      <c r="F577" s="4" t="s">
        <v>0</v>
      </c>
      <c r="G577" s="4" t="s">
        <v>0</v>
      </c>
    </row>
    <row r="578" spans="1:7" ht="15.75">
      <c r="A578" s="1" t="s">
        <v>448</v>
      </c>
      <c r="B578" s="1" t="s">
        <v>449</v>
      </c>
      <c r="C578" s="2" t="s">
        <v>450</v>
      </c>
      <c r="D578" s="9" t="s">
        <v>453</v>
      </c>
      <c r="E578" s="3" t="s">
        <v>454</v>
      </c>
      <c r="F578" s="3" t="s">
        <v>456</v>
      </c>
      <c r="G578" s="3" t="s">
        <v>451</v>
      </c>
    </row>
    <row r="579" spans="1:7">
      <c r="A579" s="6">
        <v>22</v>
      </c>
      <c r="B579" s="6" t="s">
        <v>333</v>
      </c>
      <c r="C579" s="7" t="s">
        <v>379</v>
      </c>
      <c r="D579" s="10">
        <v>708</v>
      </c>
      <c r="E579" s="4">
        <v>294</v>
      </c>
      <c r="F579" s="4">
        <v>64</v>
      </c>
      <c r="G579" s="4">
        <f>SUM(D579:F579)</f>
        <v>1066</v>
      </c>
    </row>
    <row r="580" spans="1:7">
      <c r="A580" s="6">
        <v>22</v>
      </c>
      <c r="B580" s="6" t="s">
        <v>333</v>
      </c>
      <c r="C580" s="7" t="s">
        <v>380</v>
      </c>
      <c r="D580" s="10">
        <v>1481</v>
      </c>
      <c r="E580" s="4">
        <v>934</v>
      </c>
      <c r="F580" s="4">
        <v>177</v>
      </c>
      <c r="G580" s="4">
        <f t="shared" ref="G580:G592" si="29">SUM(D580:F580)</f>
        <v>2592</v>
      </c>
    </row>
    <row r="581" spans="1:7">
      <c r="A581" s="6">
        <v>22</v>
      </c>
      <c r="B581" s="6" t="s">
        <v>333</v>
      </c>
      <c r="C581" s="7" t="s">
        <v>381</v>
      </c>
      <c r="D581" s="10">
        <v>755</v>
      </c>
      <c r="E581" s="4">
        <v>498</v>
      </c>
      <c r="F581" s="4">
        <v>68</v>
      </c>
      <c r="G581" s="4">
        <f t="shared" si="29"/>
        <v>1321</v>
      </c>
    </row>
    <row r="582" spans="1:7">
      <c r="A582" s="6">
        <v>22</v>
      </c>
      <c r="B582" s="6" t="s">
        <v>333</v>
      </c>
      <c r="C582" s="7" t="s">
        <v>382</v>
      </c>
      <c r="D582" s="10">
        <v>3669</v>
      </c>
      <c r="E582" s="4">
        <v>2370</v>
      </c>
      <c r="F582" s="4">
        <v>316</v>
      </c>
      <c r="G582" s="4">
        <f t="shared" si="29"/>
        <v>6355</v>
      </c>
    </row>
    <row r="583" spans="1:7">
      <c r="A583" s="6">
        <v>22</v>
      </c>
      <c r="B583" s="6" t="s">
        <v>336</v>
      </c>
      <c r="C583" s="7" t="s">
        <v>383</v>
      </c>
      <c r="D583" s="10">
        <v>587</v>
      </c>
      <c r="E583" s="4">
        <v>341</v>
      </c>
      <c r="F583" s="4">
        <v>74</v>
      </c>
      <c r="G583" s="4">
        <f t="shared" si="29"/>
        <v>1002</v>
      </c>
    </row>
    <row r="584" spans="1:7">
      <c r="A584" s="6">
        <v>22</v>
      </c>
      <c r="B584" s="6" t="s">
        <v>336</v>
      </c>
      <c r="C584" s="7" t="s">
        <v>384</v>
      </c>
      <c r="D584" s="10">
        <v>613</v>
      </c>
      <c r="E584" s="4">
        <v>250</v>
      </c>
      <c r="F584" s="4">
        <v>85</v>
      </c>
      <c r="G584" s="4">
        <f t="shared" si="29"/>
        <v>948</v>
      </c>
    </row>
    <row r="585" spans="1:7">
      <c r="A585" s="6">
        <v>22</v>
      </c>
      <c r="B585" s="6" t="s">
        <v>385</v>
      </c>
      <c r="C585" s="7" t="s">
        <v>386</v>
      </c>
      <c r="D585" s="10">
        <v>1097</v>
      </c>
      <c r="E585" s="4">
        <v>574</v>
      </c>
      <c r="F585" s="4">
        <v>92</v>
      </c>
      <c r="G585" s="4">
        <f t="shared" si="29"/>
        <v>1763</v>
      </c>
    </row>
    <row r="586" spans="1:7">
      <c r="A586" s="6">
        <v>22</v>
      </c>
      <c r="B586" s="6" t="s">
        <v>385</v>
      </c>
      <c r="C586" s="7" t="s">
        <v>387</v>
      </c>
      <c r="D586" s="10">
        <v>562</v>
      </c>
      <c r="E586" s="4">
        <v>361</v>
      </c>
      <c r="F586" s="4">
        <v>57</v>
      </c>
      <c r="G586" s="4">
        <f t="shared" si="29"/>
        <v>980</v>
      </c>
    </row>
    <row r="587" spans="1:7">
      <c r="A587" s="6">
        <v>22</v>
      </c>
      <c r="B587" s="6" t="s">
        <v>385</v>
      </c>
      <c r="C587" s="7" t="s">
        <v>388</v>
      </c>
      <c r="D587" s="10">
        <v>1220</v>
      </c>
      <c r="E587" s="4">
        <v>719</v>
      </c>
      <c r="F587" s="4">
        <v>131</v>
      </c>
      <c r="G587" s="4">
        <f t="shared" si="29"/>
        <v>2070</v>
      </c>
    </row>
    <row r="588" spans="1:7">
      <c r="A588" s="6">
        <v>22</v>
      </c>
      <c r="B588" s="6" t="s">
        <v>385</v>
      </c>
      <c r="C588" s="7" t="s">
        <v>389</v>
      </c>
      <c r="D588" s="10">
        <v>1572</v>
      </c>
      <c r="E588" s="4">
        <v>717</v>
      </c>
      <c r="F588" s="4">
        <v>176</v>
      </c>
      <c r="G588" s="4">
        <f t="shared" si="29"/>
        <v>2465</v>
      </c>
    </row>
    <row r="589" spans="1:7">
      <c r="A589" s="6">
        <v>22</v>
      </c>
      <c r="B589" s="6" t="s">
        <v>385</v>
      </c>
      <c r="C589" s="7" t="s">
        <v>390</v>
      </c>
      <c r="D589" s="10">
        <v>671</v>
      </c>
      <c r="E589" s="4">
        <v>340</v>
      </c>
      <c r="F589" s="4">
        <v>42</v>
      </c>
      <c r="G589" s="4">
        <f t="shared" si="29"/>
        <v>1053</v>
      </c>
    </row>
    <row r="590" spans="1:7">
      <c r="A590" s="6">
        <v>22</v>
      </c>
      <c r="B590" s="6" t="s">
        <v>385</v>
      </c>
      <c r="C590" s="7" t="s">
        <v>391</v>
      </c>
      <c r="D590" s="10">
        <v>714</v>
      </c>
      <c r="E590" s="4">
        <v>397</v>
      </c>
      <c r="F590" s="4">
        <v>71</v>
      </c>
      <c r="G590" s="4">
        <f t="shared" si="29"/>
        <v>1182</v>
      </c>
    </row>
    <row r="591" spans="1:7">
      <c r="A591" s="6">
        <v>22</v>
      </c>
      <c r="B591" s="6" t="s">
        <v>385</v>
      </c>
      <c r="C591" s="7" t="s">
        <v>392</v>
      </c>
      <c r="D591" s="10">
        <v>1159</v>
      </c>
      <c r="E591" s="4">
        <v>627</v>
      </c>
      <c r="F591" s="4">
        <v>111</v>
      </c>
      <c r="G591" s="4">
        <f t="shared" si="29"/>
        <v>1897</v>
      </c>
    </row>
    <row r="592" spans="1:7">
      <c r="A592" s="6">
        <v>22</v>
      </c>
      <c r="B592" s="6" t="s">
        <v>0</v>
      </c>
      <c r="C592" s="7" t="s">
        <v>28</v>
      </c>
      <c r="D592" s="10">
        <v>30</v>
      </c>
      <c r="E592" s="4">
        <v>79</v>
      </c>
      <c r="F592" s="4">
        <v>10</v>
      </c>
      <c r="G592" s="4">
        <f t="shared" si="29"/>
        <v>119</v>
      </c>
    </row>
    <row r="593" spans="1:8" ht="15.75">
      <c r="C593" s="2" t="s">
        <v>457</v>
      </c>
      <c r="D593" s="9">
        <f>SUM(D579:D592)</f>
        <v>14838</v>
      </c>
      <c r="E593" s="3">
        <f t="shared" ref="E593:G593" si="30">SUM(E579:E592)</f>
        <v>8501</v>
      </c>
      <c r="F593" s="3">
        <f t="shared" si="30"/>
        <v>1474</v>
      </c>
      <c r="G593" s="3">
        <f t="shared" si="30"/>
        <v>24813</v>
      </c>
    </row>
    <row r="595" spans="1:8" ht="31.5">
      <c r="A595" s="6" t="s">
        <v>0</v>
      </c>
      <c r="B595" s="6" t="s">
        <v>0</v>
      </c>
      <c r="C595" s="7" t="s">
        <v>0</v>
      </c>
      <c r="D595" s="9" t="s">
        <v>488</v>
      </c>
      <c r="E595" s="3" t="s">
        <v>516</v>
      </c>
      <c r="G595" s="4" t="s">
        <v>0</v>
      </c>
    </row>
    <row r="596" spans="1:8" ht="15.75">
      <c r="A596" s="6" t="s">
        <v>0</v>
      </c>
      <c r="B596" s="6" t="s">
        <v>0</v>
      </c>
      <c r="C596" s="7" t="s">
        <v>0</v>
      </c>
      <c r="D596" s="9" t="s">
        <v>393</v>
      </c>
      <c r="E596" s="3" t="s">
        <v>393</v>
      </c>
      <c r="F596" s="4" t="s">
        <v>0</v>
      </c>
      <c r="G596" s="4" t="s">
        <v>0</v>
      </c>
    </row>
    <row r="597" spans="1:8" ht="15.75">
      <c r="A597" s="1" t="s">
        <v>448</v>
      </c>
      <c r="B597" s="1" t="s">
        <v>449</v>
      </c>
      <c r="C597" s="2" t="s">
        <v>450</v>
      </c>
      <c r="D597" s="9" t="s">
        <v>454</v>
      </c>
      <c r="E597" s="3" t="s">
        <v>453</v>
      </c>
      <c r="F597" s="3" t="s">
        <v>456</v>
      </c>
      <c r="G597" s="3" t="s">
        <v>451</v>
      </c>
    </row>
    <row r="598" spans="1:8">
      <c r="A598" s="6">
        <v>23</v>
      </c>
      <c r="B598" s="6" t="s">
        <v>333</v>
      </c>
      <c r="C598" s="7" t="s">
        <v>393</v>
      </c>
      <c r="D598" s="10">
        <v>10074</v>
      </c>
      <c r="E598" s="4">
        <v>4000</v>
      </c>
      <c r="F598" s="4">
        <v>567</v>
      </c>
      <c r="G598" s="4">
        <f>SUM(D598:F598)</f>
        <v>14641</v>
      </c>
    </row>
    <row r="599" spans="1:8">
      <c r="A599" s="6">
        <v>23</v>
      </c>
      <c r="B599" s="6" t="s">
        <v>333</v>
      </c>
      <c r="C599" s="7" t="s">
        <v>394</v>
      </c>
      <c r="D599" s="10">
        <v>230</v>
      </c>
      <c r="E599" s="4">
        <v>71</v>
      </c>
      <c r="F599" s="4">
        <v>22</v>
      </c>
      <c r="G599" s="4">
        <f t="shared" ref="G599:G604" si="31">SUM(D599:F599)</f>
        <v>323</v>
      </c>
    </row>
    <row r="600" spans="1:8">
      <c r="A600" s="6">
        <v>23</v>
      </c>
      <c r="B600" s="6" t="s">
        <v>333</v>
      </c>
      <c r="C600" s="7" t="s">
        <v>395</v>
      </c>
      <c r="D600" s="10">
        <v>4106</v>
      </c>
      <c r="E600" s="4">
        <v>1902</v>
      </c>
      <c r="F600" s="4">
        <v>275</v>
      </c>
      <c r="G600" s="4">
        <f t="shared" si="31"/>
        <v>6283</v>
      </c>
    </row>
    <row r="601" spans="1:8">
      <c r="A601" s="6">
        <v>23</v>
      </c>
      <c r="B601" s="6" t="s">
        <v>333</v>
      </c>
      <c r="C601" s="7" t="s">
        <v>396</v>
      </c>
      <c r="D601" s="10">
        <v>2288</v>
      </c>
      <c r="E601" s="4">
        <v>1473</v>
      </c>
      <c r="F601" s="4">
        <v>160</v>
      </c>
      <c r="G601" s="4">
        <f t="shared" si="31"/>
        <v>3921</v>
      </c>
    </row>
    <row r="602" spans="1:8">
      <c r="A602" s="6">
        <v>23</v>
      </c>
      <c r="B602" s="6" t="s">
        <v>333</v>
      </c>
      <c r="C602" s="7" t="s">
        <v>397</v>
      </c>
      <c r="D602" s="10">
        <v>694</v>
      </c>
      <c r="E602" s="4">
        <v>504</v>
      </c>
      <c r="F602" s="4">
        <v>68</v>
      </c>
      <c r="G602" s="4">
        <f t="shared" si="31"/>
        <v>1266</v>
      </c>
    </row>
    <row r="603" spans="1:8">
      <c r="A603" s="6">
        <v>23</v>
      </c>
      <c r="B603" s="6" t="s">
        <v>333</v>
      </c>
      <c r="C603" s="7" t="s">
        <v>398</v>
      </c>
      <c r="D603" s="10">
        <v>1214</v>
      </c>
      <c r="E603" s="4">
        <v>510</v>
      </c>
      <c r="F603" s="4">
        <v>76</v>
      </c>
      <c r="G603" s="4">
        <f t="shared" si="31"/>
        <v>1800</v>
      </c>
    </row>
    <row r="604" spans="1:8">
      <c r="A604" s="6">
        <v>23</v>
      </c>
      <c r="B604" s="6" t="s">
        <v>0</v>
      </c>
      <c r="C604" s="7" t="s">
        <v>28</v>
      </c>
      <c r="D604" s="10">
        <v>292</v>
      </c>
      <c r="E604" s="4">
        <v>29</v>
      </c>
      <c r="F604" s="4">
        <v>20</v>
      </c>
      <c r="G604" s="4">
        <f t="shared" si="31"/>
        <v>341</v>
      </c>
    </row>
    <row r="605" spans="1:8" ht="15.75">
      <c r="C605" s="2" t="s">
        <v>457</v>
      </c>
      <c r="D605" s="9">
        <f>SUM(D598:D604)</f>
        <v>18898</v>
      </c>
      <c r="E605" s="3">
        <f t="shared" ref="E605:G605" si="32">SUM(E598:E604)</f>
        <v>8489</v>
      </c>
      <c r="F605" s="3">
        <f t="shared" si="32"/>
        <v>1188</v>
      </c>
      <c r="G605" s="3">
        <f t="shared" si="32"/>
        <v>28575</v>
      </c>
    </row>
    <row r="607" spans="1:8" ht="15.75">
      <c r="A607" s="6" t="s">
        <v>0</v>
      </c>
      <c r="B607" s="6" t="s">
        <v>0</v>
      </c>
      <c r="C607" s="7" t="s">
        <v>0</v>
      </c>
      <c r="D607" s="9" t="s">
        <v>489</v>
      </c>
      <c r="E607" s="3" t="s">
        <v>517</v>
      </c>
      <c r="F607" s="3" t="s">
        <v>528</v>
      </c>
      <c r="H607" s="5" t="s">
        <v>0</v>
      </c>
    </row>
    <row r="608" spans="1:8" ht="15.75">
      <c r="A608" s="6" t="s">
        <v>0</v>
      </c>
      <c r="B608" s="6" t="s">
        <v>0</v>
      </c>
      <c r="C608" s="7" t="s">
        <v>0</v>
      </c>
      <c r="D608" s="9" t="s">
        <v>409</v>
      </c>
      <c r="E608" s="3" t="s">
        <v>399</v>
      </c>
      <c r="F608" s="3" t="s">
        <v>408</v>
      </c>
      <c r="G608" s="4" t="s">
        <v>0</v>
      </c>
      <c r="H608" s="5" t="s">
        <v>0</v>
      </c>
    </row>
    <row r="609" spans="1:8" ht="15.75">
      <c r="A609" s="1" t="s">
        <v>448</v>
      </c>
      <c r="B609" s="1" t="s">
        <v>449</v>
      </c>
      <c r="C609" s="2" t="s">
        <v>450</v>
      </c>
      <c r="D609" s="9" t="s">
        <v>462</v>
      </c>
      <c r="E609" s="3" t="s">
        <v>453</v>
      </c>
      <c r="F609" s="3" t="s">
        <v>454</v>
      </c>
      <c r="G609" s="3" t="s">
        <v>456</v>
      </c>
      <c r="H609" s="3" t="s">
        <v>451</v>
      </c>
    </row>
    <row r="610" spans="1:8">
      <c r="A610" s="6">
        <v>24</v>
      </c>
      <c r="B610" s="6" t="s">
        <v>280</v>
      </c>
      <c r="C610" s="7" t="s">
        <v>399</v>
      </c>
      <c r="D610" s="10">
        <v>63</v>
      </c>
      <c r="E610" s="4">
        <v>700</v>
      </c>
      <c r="F610" s="4">
        <v>443</v>
      </c>
      <c r="G610" s="4">
        <v>30</v>
      </c>
      <c r="H610" s="5">
        <f>SUM(D610:G610)</f>
        <v>1236</v>
      </c>
    </row>
    <row r="611" spans="1:8">
      <c r="A611" s="6">
        <v>24</v>
      </c>
      <c r="B611" s="6" t="s">
        <v>400</v>
      </c>
      <c r="C611" s="7" t="s">
        <v>401</v>
      </c>
      <c r="D611" s="10">
        <v>15</v>
      </c>
      <c r="E611" s="4">
        <v>85</v>
      </c>
      <c r="F611" s="4">
        <v>249</v>
      </c>
      <c r="G611" s="4">
        <v>12</v>
      </c>
      <c r="H611" s="5">
        <f t="shared" ref="H611:H621" si="33">SUM(D611:G611)</f>
        <v>361</v>
      </c>
    </row>
    <row r="612" spans="1:8">
      <c r="A612" s="6">
        <v>24</v>
      </c>
      <c r="B612" s="6" t="s">
        <v>400</v>
      </c>
      <c r="C612" s="7" t="s">
        <v>402</v>
      </c>
      <c r="D612" s="10">
        <v>418</v>
      </c>
      <c r="E612" s="4">
        <v>1456</v>
      </c>
      <c r="F612" s="4">
        <v>3091</v>
      </c>
      <c r="G612" s="4">
        <v>300</v>
      </c>
      <c r="H612" s="5">
        <f t="shared" si="33"/>
        <v>5265</v>
      </c>
    </row>
    <row r="613" spans="1:8">
      <c r="A613" s="6">
        <v>24</v>
      </c>
      <c r="B613" s="6" t="s">
        <v>400</v>
      </c>
      <c r="C613" s="7" t="s">
        <v>403</v>
      </c>
      <c r="D613" s="10">
        <v>86</v>
      </c>
      <c r="E613" s="4">
        <v>1056</v>
      </c>
      <c r="F613" s="4">
        <v>739</v>
      </c>
      <c r="G613" s="4">
        <v>92</v>
      </c>
      <c r="H613" s="5">
        <f t="shared" si="33"/>
        <v>1973</v>
      </c>
    </row>
    <row r="614" spans="1:8">
      <c r="A614" s="6">
        <v>24</v>
      </c>
      <c r="B614" s="6" t="s">
        <v>400</v>
      </c>
      <c r="C614" s="7" t="s">
        <v>404</v>
      </c>
      <c r="D614" s="10">
        <v>88</v>
      </c>
      <c r="E614" s="4">
        <v>898</v>
      </c>
      <c r="F614" s="4">
        <v>1048</v>
      </c>
      <c r="G614" s="4">
        <v>72</v>
      </c>
      <c r="H614" s="5">
        <f t="shared" si="33"/>
        <v>2106</v>
      </c>
    </row>
    <row r="615" spans="1:8">
      <c r="A615" s="6">
        <v>24</v>
      </c>
      <c r="B615" s="6" t="s">
        <v>400</v>
      </c>
      <c r="C615" s="7" t="s">
        <v>405</v>
      </c>
      <c r="D615" s="10">
        <v>37</v>
      </c>
      <c r="E615" s="4">
        <v>310</v>
      </c>
      <c r="F615" s="4">
        <v>507</v>
      </c>
      <c r="G615" s="4">
        <v>20</v>
      </c>
      <c r="H615" s="5">
        <f t="shared" si="33"/>
        <v>874</v>
      </c>
    </row>
    <row r="616" spans="1:8">
      <c r="A616" s="6">
        <v>24</v>
      </c>
      <c r="B616" s="6" t="s">
        <v>400</v>
      </c>
      <c r="C616" s="7" t="s">
        <v>406</v>
      </c>
      <c r="D616" s="10">
        <v>66</v>
      </c>
      <c r="E616" s="4">
        <v>783</v>
      </c>
      <c r="F616" s="4">
        <v>711</v>
      </c>
      <c r="G616" s="4">
        <v>83</v>
      </c>
      <c r="H616" s="5">
        <f t="shared" si="33"/>
        <v>1643</v>
      </c>
    </row>
    <row r="617" spans="1:8">
      <c r="A617" s="6">
        <v>24</v>
      </c>
      <c r="B617" s="6" t="s">
        <v>400</v>
      </c>
      <c r="C617" s="7" t="s">
        <v>407</v>
      </c>
      <c r="D617" s="10">
        <v>122</v>
      </c>
      <c r="E617" s="4">
        <v>1176</v>
      </c>
      <c r="F617" s="4">
        <v>831</v>
      </c>
      <c r="G617" s="4">
        <v>61</v>
      </c>
      <c r="H617" s="5">
        <f t="shared" si="33"/>
        <v>2190</v>
      </c>
    </row>
    <row r="618" spans="1:8">
      <c r="A618" s="6">
        <v>24</v>
      </c>
      <c r="B618" s="6" t="s">
        <v>400</v>
      </c>
      <c r="C618" s="7" t="s">
        <v>408</v>
      </c>
      <c r="D618" s="10">
        <v>283</v>
      </c>
      <c r="E618" s="4">
        <v>2156</v>
      </c>
      <c r="F618" s="4">
        <v>4011</v>
      </c>
      <c r="G618" s="4">
        <v>219</v>
      </c>
      <c r="H618" s="5">
        <f t="shared" si="33"/>
        <v>6669</v>
      </c>
    </row>
    <row r="619" spans="1:8">
      <c r="A619" s="6">
        <v>24</v>
      </c>
      <c r="B619" s="6" t="s">
        <v>400</v>
      </c>
      <c r="C619" s="7" t="s">
        <v>409</v>
      </c>
      <c r="D619" s="10">
        <v>229</v>
      </c>
      <c r="E619" s="4">
        <v>519</v>
      </c>
      <c r="F619" s="4">
        <v>645</v>
      </c>
      <c r="G619" s="4">
        <v>53</v>
      </c>
      <c r="H619" s="5">
        <f t="shared" si="33"/>
        <v>1446</v>
      </c>
    </row>
    <row r="620" spans="1:8">
      <c r="A620" s="6">
        <v>24</v>
      </c>
      <c r="B620" s="6" t="s">
        <v>400</v>
      </c>
      <c r="C620" s="7" t="s">
        <v>410</v>
      </c>
      <c r="D620" s="10">
        <v>110</v>
      </c>
      <c r="E620" s="4">
        <v>1150</v>
      </c>
      <c r="F620" s="4">
        <v>954</v>
      </c>
      <c r="G620" s="4">
        <v>69</v>
      </c>
      <c r="H620" s="5">
        <f t="shared" si="33"/>
        <v>2283</v>
      </c>
    </row>
    <row r="621" spans="1:8">
      <c r="A621" s="6">
        <v>24</v>
      </c>
      <c r="B621" s="6" t="s">
        <v>0</v>
      </c>
      <c r="C621" s="7" t="s">
        <v>28</v>
      </c>
      <c r="D621" s="10">
        <v>8</v>
      </c>
      <c r="E621" s="4">
        <v>31</v>
      </c>
      <c r="F621" s="4">
        <v>177</v>
      </c>
      <c r="G621" s="4">
        <v>12</v>
      </c>
      <c r="H621" s="5">
        <f t="shared" si="33"/>
        <v>228</v>
      </c>
    </row>
    <row r="622" spans="1:8" ht="15.75">
      <c r="C622" s="2" t="s">
        <v>457</v>
      </c>
      <c r="D622" s="9">
        <f>SUM(D610:D621)</f>
        <v>1525</v>
      </c>
      <c r="E622" s="3">
        <f t="shared" ref="E622:H622" si="34">SUM(E610:E621)</f>
        <v>10320</v>
      </c>
      <c r="F622" s="3">
        <f t="shared" si="34"/>
        <v>13406</v>
      </c>
      <c r="G622" s="3">
        <f t="shared" si="34"/>
        <v>1023</v>
      </c>
      <c r="H622" s="8">
        <f t="shared" si="34"/>
        <v>26274</v>
      </c>
    </row>
    <row r="623" spans="1:8" ht="15.75">
      <c r="A623" s="6" t="s">
        <v>0</v>
      </c>
      <c r="B623" s="6" t="s">
        <v>0</v>
      </c>
      <c r="C623" s="7" t="s">
        <v>0</v>
      </c>
      <c r="D623" s="9" t="s">
        <v>490</v>
      </c>
      <c r="E623" s="3" t="s">
        <v>518</v>
      </c>
      <c r="G623" s="4" t="s">
        <v>0</v>
      </c>
    </row>
    <row r="624" spans="1:8" ht="15.75">
      <c r="A624" s="6" t="s">
        <v>0</v>
      </c>
      <c r="B624" s="6" t="s">
        <v>0</v>
      </c>
      <c r="C624" s="7" t="s">
        <v>0</v>
      </c>
      <c r="D624" s="9" t="s">
        <v>412</v>
      </c>
      <c r="E624" s="3" t="s">
        <v>412</v>
      </c>
      <c r="F624" s="4" t="s">
        <v>0</v>
      </c>
      <c r="G624" s="4" t="s">
        <v>0</v>
      </c>
    </row>
    <row r="625" spans="1:7" ht="15.75">
      <c r="A625" s="1" t="s">
        <v>448</v>
      </c>
      <c r="B625" s="1" t="s">
        <v>449</v>
      </c>
      <c r="C625" s="2" t="s">
        <v>450</v>
      </c>
      <c r="D625" s="9" t="s">
        <v>454</v>
      </c>
      <c r="E625" s="3" t="s">
        <v>453</v>
      </c>
      <c r="F625" s="3" t="s">
        <v>456</v>
      </c>
      <c r="G625" s="3" t="s">
        <v>451</v>
      </c>
    </row>
    <row r="626" spans="1:7">
      <c r="A626" s="6">
        <v>25</v>
      </c>
      <c r="B626" s="6" t="s">
        <v>333</v>
      </c>
      <c r="C626" s="7" t="s">
        <v>411</v>
      </c>
      <c r="D626" s="10">
        <v>3928</v>
      </c>
      <c r="E626" s="4">
        <v>1966</v>
      </c>
      <c r="F626" s="4">
        <v>236</v>
      </c>
      <c r="G626" s="4">
        <f>SUM(D626:F626)</f>
        <v>6130</v>
      </c>
    </row>
    <row r="627" spans="1:7">
      <c r="A627" s="6">
        <v>25</v>
      </c>
      <c r="B627" s="6" t="s">
        <v>333</v>
      </c>
      <c r="C627" s="7" t="s">
        <v>412</v>
      </c>
      <c r="D627" s="10">
        <v>5969</v>
      </c>
      <c r="E627" s="4">
        <v>2798</v>
      </c>
      <c r="F627" s="4">
        <v>277</v>
      </c>
      <c r="G627" s="4">
        <f t="shared" ref="G627:G632" si="35">SUM(D627:F627)</f>
        <v>9044</v>
      </c>
    </row>
    <row r="628" spans="1:7">
      <c r="A628" s="6">
        <v>25</v>
      </c>
      <c r="B628" s="6" t="s">
        <v>333</v>
      </c>
      <c r="C628" s="7" t="s">
        <v>413</v>
      </c>
      <c r="D628" s="10">
        <v>2610</v>
      </c>
      <c r="E628" s="4">
        <v>2744</v>
      </c>
      <c r="F628" s="4">
        <v>296</v>
      </c>
      <c r="G628" s="4">
        <f t="shared" si="35"/>
        <v>5650</v>
      </c>
    </row>
    <row r="629" spans="1:7">
      <c r="A629" s="6">
        <v>25</v>
      </c>
      <c r="B629" s="6" t="s">
        <v>333</v>
      </c>
      <c r="C629" s="7" t="s">
        <v>414</v>
      </c>
      <c r="D629" s="10">
        <v>130</v>
      </c>
      <c r="E629" s="4">
        <v>61</v>
      </c>
      <c r="F629" s="4">
        <v>11</v>
      </c>
      <c r="G629" s="4">
        <f t="shared" si="35"/>
        <v>202</v>
      </c>
    </row>
    <row r="630" spans="1:7">
      <c r="A630" s="6">
        <v>25</v>
      </c>
      <c r="B630" s="6" t="s">
        <v>333</v>
      </c>
      <c r="C630" s="7" t="s">
        <v>415</v>
      </c>
      <c r="D630" s="10">
        <v>1862</v>
      </c>
      <c r="E630" s="4">
        <v>1123</v>
      </c>
      <c r="F630" s="4">
        <v>108</v>
      </c>
      <c r="G630" s="4">
        <f t="shared" si="35"/>
        <v>3093</v>
      </c>
    </row>
    <row r="631" spans="1:7">
      <c r="A631" s="6">
        <v>25</v>
      </c>
      <c r="B631" s="6" t="s">
        <v>333</v>
      </c>
      <c r="C631" s="7" t="s">
        <v>398</v>
      </c>
      <c r="D631" s="10">
        <v>3159</v>
      </c>
      <c r="E631" s="4">
        <v>1104</v>
      </c>
      <c r="F631" s="4">
        <v>236</v>
      </c>
      <c r="G631" s="4">
        <f t="shared" si="35"/>
        <v>4499</v>
      </c>
    </row>
    <row r="632" spans="1:7">
      <c r="A632" s="6">
        <v>25</v>
      </c>
      <c r="B632" s="6" t="s">
        <v>0</v>
      </c>
      <c r="C632" s="7" t="s">
        <v>28</v>
      </c>
      <c r="D632" s="10">
        <v>238</v>
      </c>
      <c r="E632" s="4">
        <v>39</v>
      </c>
      <c r="F632" s="4">
        <v>13</v>
      </c>
      <c r="G632" s="4">
        <f t="shared" si="35"/>
        <v>290</v>
      </c>
    </row>
    <row r="633" spans="1:7" ht="15.75">
      <c r="C633" s="2" t="s">
        <v>457</v>
      </c>
      <c r="D633" s="9">
        <f>SUM(D626:D632)</f>
        <v>17896</v>
      </c>
      <c r="E633" s="3">
        <f t="shared" ref="E633:G633" si="36">SUM(E626:E632)</f>
        <v>9835</v>
      </c>
      <c r="F633" s="3">
        <f t="shared" si="36"/>
        <v>1177</v>
      </c>
      <c r="G633" s="3">
        <f t="shared" si="36"/>
        <v>28908</v>
      </c>
    </row>
    <row r="635" spans="1:7" ht="15.75">
      <c r="A635" s="6" t="s">
        <v>0</v>
      </c>
      <c r="B635" s="6" t="s">
        <v>0</v>
      </c>
      <c r="C635" s="7" t="s">
        <v>0</v>
      </c>
      <c r="D635" s="9" t="s">
        <v>491</v>
      </c>
      <c r="E635" s="3" t="s">
        <v>519</v>
      </c>
      <c r="G635" s="4" t="s">
        <v>0</v>
      </c>
    </row>
    <row r="636" spans="1:7" ht="15.75">
      <c r="A636" s="6" t="s">
        <v>0</v>
      </c>
      <c r="B636" s="6" t="s">
        <v>0</v>
      </c>
      <c r="C636" s="7" t="s">
        <v>0</v>
      </c>
      <c r="D636" s="9" t="s">
        <v>420</v>
      </c>
      <c r="E636" s="3" t="s">
        <v>420</v>
      </c>
      <c r="F636" s="4" t="s">
        <v>0</v>
      </c>
      <c r="G636" s="4" t="s">
        <v>0</v>
      </c>
    </row>
    <row r="637" spans="1:7" ht="15.75">
      <c r="A637" s="1" t="s">
        <v>448</v>
      </c>
      <c r="B637" s="1" t="s">
        <v>449</v>
      </c>
      <c r="C637" s="2" t="s">
        <v>450</v>
      </c>
      <c r="D637" s="9" t="s">
        <v>453</v>
      </c>
      <c r="E637" s="3" t="s">
        <v>454</v>
      </c>
      <c r="F637" s="3" t="s">
        <v>456</v>
      </c>
      <c r="G637" s="3" t="s">
        <v>451</v>
      </c>
    </row>
    <row r="638" spans="1:7">
      <c r="A638" s="6">
        <v>26</v>
      </c>
      <c r="B638" s="6" t="s">
        <v>333</v>
      </c>
      <c r="C638" s="7" t="s">
        <v>416</v>
      </c>
      <c r="D638" s="10">
        <v>1221</v>
      </c>
      <c r="E638" s="4">
        <v>986</v>
      </c>
      <c r="F638" s="4">
        <v>122</v>
      </c>
      <c r="G638" s="4">
        <f>SUM(D638:F638)</f>
        <v>2329</v>
      </c>
    </row>
    <row r="639" spans="1:7">
      <c r="A639" s="6">
        <v>26</v>
      </c>
      <c r="B639" s="6" t="s">
        <v>333</v>
      </c>
      <c r="C639" s="7" t="s">
        <v>417</v>
      </c>
      <c r="D639" s="10">
        <v>25</v>
      </c>
      <c r="E639" s="4">
        <v>22</v>
      </c>
      <c r="F639" s="4">
        <v>2</v>
      </c>
      <c r="G639" s="4">
        <f t="shared" ref="G639:G643" si="37">SUM(D639:F639)</f>
        <v>49</v>
      </c>
    </row>
    <row r="640" spans="1:7">
      <c r="A640" s="6">
        <v>26</v>
      </c>
      <c r="B640" s="6" t="s">
        <v>333</v>
      </c>
      <c r="C640" s="7" t="s">
        <v>418</v>
      </c>
      <c r="D640" s="10">
        <v>1626</v>
      </c>
      <c r="E640" s="4">
        <v>1517</v>
      </c>
      <c r="F640" s="4">
        <v>134</v>
      </c>
      <c r="G640" s="4">
        <f t="shared" si="37"/>
        <v>3277</v>
      </c>
    </row>
    <row r="641" spans="1:7">
      <c r="A641" s="6">
        <v>26</v>
      </c>
      <c r="B641" s="6" t="s">
        <v>333</v>
      </c>
      <c r="C641" s="7" t="s">
        <v>419</v>
      </c>
      <c r="D641" s="10">
        <v>2577</v>
      </c>
      <c r="E641" s="4">
        <v>4041</v>
      </c>
      <c r="F641" s="4">
        <v>305</v>
      </c>
      <c r="G641" s="4">
        <f t="shared" si="37"/>
        <v>6923</v>
      </c>
    </row>
    <row r="642" spans="1:7">
      <c r="A642" s="6">
        <v>26</v>
      </c>
      <c r="B642" s="6" t="s">
        <v>333</v>
      </c>
      <c r="C642" s="7" t="s">
        <v>420</v>
      </c>
      <c r="D642" s="10">
        <v>5699</v>
      </c>
      <c r="E642" s="4">
        <v>5474</v>
      </c>
      <c r="F642" s="4">
        <v>422</v>
      </c>
      <c r="G642" s="4">
        <f t="shared" si="37"/>
        <v>11595</v>
      </c>
    </row>
    <row r="643" spans="1:7">
      <c r="A643" s="6">
        <v>26</v>
      </c>
      <c r="B643" s="6" t="s">
        <v>0</v>
      </c>
      <c r="C643" s="7" t="s">
        <v>28</v>
      </c>
      <c r="D643" s="10">
        <v>29</v>
      </c>
      <c r="E643" s="4">
        <v>84</v>
      </c>
      <c r="F643" s="4">
        <v>5</v>
      </c>
      <c r="G643" s="4">
        <f t="shared" si="37"/>
        <v>118</v>
      </c>
    </row>
    <row r="644" spans="1:7" ht="15.75">
      <c r="C644" s="2" t="s">
        <v>457</v>
      </c>
      <c r="D644" s="9">
        <f>SUM(D638:D643)</f>
        <v>11177</v>
      </c>
      <c r="E644" s="3">
        <f>SUM(E638:E643)</f>
        <v>12124</v>
      </c>
      <c r="F644" s="3">
        <f>SUM(F638:F643)</f>
        <v>990</v>
      </c>
      <c r="G644" s="3">
        <f>SUM(G638:G643)</f>
        <v>24291</v>
      </c>
    </row>
    <row r="646" spans="1:7" ht="15.75">
      <c r="A646" s="6" t="s">
        <v>0</v>
      </c>
      <c r="B646" s="6" t="s">
        <v>0</v>
      </c>
      <c r="C646" s="7" t="s">
        <v>0</v>
      </c>
      <c r="D646" s="9" t="s">
        <v>492</v>
      </c>
      <c r="E646" s="3" t="s">
        <v>520</v>
      </c>
      <c r="G646" s="4" t="s">
        <v>0</v>
      </c>
    </row>
    <row r="647" spans="1:7" ht="15.75">
      <c r="A647" s="6" t="s">
        <v>0</v>
      </c>
      <c r="B647" s="6" t="s">
        <v>0</v>
      </c>
      <c r="C647" s="7" t="s">
        <v>0</v>
      </c>
      <c r="D647" s="9" t="s">
        <v>421</v>
      </c>
      <c r="E647" s="3" t="s">
        <v>421</v>
      </c>
      <c r="F647" s="4" t="s">
        <v>0</v>
      </c>
      <c r="G647" s="4" t="s">
        <v>0</v>
      </c>
    </row>
    <row r="648" spans="1:7" ht="15.75">
      <c r="A648" s="1" t="s">
        <v>448</v>
      </c>
      <c r="B648" s="1" t="s">
        <v>449</v>
      </c>
      <c r="C648" s="2" t="s">
        <v>450</v>
      </c>
      <c r="D648" s="9" t="s">
        <v>454</v>
      </c>
      <c r="E648" s="3" t="s">
        <v>453</v>
      </c>
      <c r="F648" s="3" t="s">
        <v>456</v>
      </c>
      <c r="G648" s="3" t="s">
        <v>451</v>
      </c>
    </row>
    <row r="649" spans="1:7">
      <c r="A649" s="6">
        <v>27</v>
      </c>
      <c r="B649" s="6" t="s">
        <v>333</v>
      </c>
      <c r="C649" s="7" t="s">
        <v>421</v>
      </c>
      <c r="D649" s="10">
        <v>13808</v>
      </c>
      <c r="E649" s="4">
        <v>3705</v>
      </c>
      <c r="F649" s="4">
        <v>815</v>
      </c>
      <c r="G649" s="4">
        <f t="shared" ref="G649:G651" si="38">SUM(D649:F649)</f>
        <v>18328</v>
      </c>
    </row>
    <row r="650" spans="1:7">
      <c r="A650" s="6">
        <v>27</v>
      </c>
      <c r="B650" s="6" t="s">
        <v>333</v>
      </c>
      <c r="C650" s="7" t="s">
        <v>419</v>
      </c>
      <c r="D650" s="10">
        <v>2510</v>
      </c>
      <c r="E650" s="4">
        <v>1148</v>
      </c>
      <c r="F650" s="4">
        <v>233</v>
      </c>
      <c r="G650" s="4">
        <f t="shared" si="38"/>
        <v>3891</v>
      </c>
    </row>
    <row r="651" spans="1:7">
      <c r="A651" s="6">
        <v>27</v>
      </c>
      <c r="B651" s="6" t="s">
        <v>0</v>
      </c>
      <c r="C651" s="7" t="s">
        <v>28</v>
      </c>
      <c r="D651" s="10">
        <v>182</v>
      </c>
      <c r="E651" s="4">
        <v>23</v>
      </c>
      <c r="F651" s="4">
        <v>13</v>
      </c>
      <c r="G651" s="4">
        <f t="shared" si="38"/>
        <v>218</v>
      </c>
    </row>
    <row r="652" spans="1:7" ht="15.75">
      <c r="C652" s="2" t="s">
        <v>457</v>
      </c>
      <c r="D652" s="9">
        <f>SUM(D649:D651)</f>
        <v>16500</v>
      </c>
      <c r="E652" s="3">
        <f>SUM(E649:E651)</f>
        <v>4876</v>
      </c>
      <c r="F652" s="3">
        <f>SUM(F649:F651)</f>
        <v>1061</v>
      </c>
      <c r="G652" s="3">
        <f>SUM(G649:G651)</f>
        <v>22437</v>
      </c>
    </row>
    <row r="654" spans="1:7" ht="15.75">
      <c r="A654" s="6" t="s">
        <v>0</v>
      </c>
      <c r="B654" s="6" t="s">
        <v>0</v>
      </c>
      <c r="C654" s="7" t="s">
        <v>0</v>
      </c>
      <c r="D654" s="9" t="s">
        <v>493</v>
      </c>
      <c r="F654" s="4" t="s">
        <v>0</v>
      </c>
      <c r="G654" s="4" t="s">
        <v>0</v>
      </c>
    </row>
    <row r="655" spans="1:7" ht="15.75">
      <c r="A655" s="6" t="s">
        <v>0</v>
      </c>
      <c r="B655" s="6" t="s">
        <v>0</v>
      </c>
      <c r="C655" s="7" t="s">
        <v>0</v>
      </c>
      <c r="D655" s="9" t="s">
        <v>421</v>
      </c>
      <c r="E655" s="4" t="s">
        <v>0</v>
      </c>
      <c r="F655" s="4" t="s">
        <v>0</v>
      </c>
      <c r="G655" s="4" t="s">
        <v>0</v>
      </c>
    </row>
    <row r="656" spans="1:7" ht="15.75">
      <c r="A656" s="1" t="s">
        <v>448</v>
      </c>
      <c r="B656" s="1" t="s">
        <v>449</v>
      </c>
      <c r="C656" s="2" t="s">
        <v>450</v>
      </c>
      <c r="D656" s="9" t="s">
        <v>454</v>
      </c>
      <c r="E656" s="3" t="s">
        <v>456</v>
      </c>
      <c r="F656" s="3" t="s">
        <v>451</v>
      </c>
      <c r="G656" s="4" t="s">
        <v>0</v>
      </c>
    </row>
    <row r="657" spans="1:7">
      <c r="A657" s="6">
        <v>28</v>
      </c>
      <c r="B657" s="6" t="s">
        <v>333</v>
      </c>
      <c r="C657" s="7" t="s">
        <v>421</v>
      </c>
      <c r="D657" s="10">
        <v>17926</v>
      </c>
      <c r="E657" s="4">
        <v>3580</v>
      </c>
      <c r="F657" s="4">
        <f t="shared" ref="F657:F658" si="39">SUM(D657:E657)</f>
        <v>21506</v>
      </c>
    </row>
    <row r="658" spans="1:7">
      <c r="A658" s="6">
        <v>28</v>
      </c>
      <c r="B658" s="6" t="s">
        <v>0</v>
      </c>
      <c r="C658" s="7" t="s">
        <v>28</v>
      </c>
      <c r="D658" s="10">
        <v>328</v>
      </c>
      <c r="E658" s="4">
        <v>51</v>
      </c>
      <c r="F658" s="4">
        <f t="shared" si="39"/>
        <v>379</v>
      </c>
      <c r="G658" s="4" t="s">
        <v>0</v>
      </c>
    </row>
    <row r="659" spans="1:7" ht="15.75">
      <c r="C659" s="2" t="s">
        <v>457</v>
      </c>
      <c r="D659" s="9">
        <f>SUM(D657:D658)</f>
        <v>18254</v>
      </c>
      <c r="E659" s="3">
        <f>SUM(E657:E658)</f>
        <v>3631</v>
      </c>
      <c r="F659" s="3">
        <f>SUM(F657:F658)</f>
        <v>21885</v>
      </c>
    </row>
    <row r="661" spans="1:7" ht="15.75">
      <c r="A661" s="6" t="s">
        <v>0</v>
      </c>
      <c r="B661" s="6" t="s">
        <v>0</v>
      </c>
      <c r="C661" s="7" t="s">
        <v>0</v>
      </c>
      <c r="D661" s="9" t="s">
        <v>494</v>
      </c>
      <c r="E661" s="3" t="s">
        <v>521</v>
      </c>
      <c r="G661" s="4" t="s">
        <v>0</v>
      </c>
    </row>
    <row r="662" spans="1:7" ht="15.75">
      <c r="A662" s="6" t="s">
        <v>0</v>
      </c>
      <c r="B662" s="6" t="s">
        <v>0</v>
      </c>
      <c r="C662" s="7" t="s">
        <v>0</v>
      </c>
      <c r="D662" s="9" t="s">
        <v>422</v>
      </c>
      <c r="E662" s="3" t="s">
        <v>424</v>
      </c>
      <c r="F662" s="4" t="s">
        <v>0</v>
      </c>
      <c r="G662" s="4" t="s">
        <v>0</v>
      </c>
    </row>
    <row r="663" spans="1:7" ht="15.75">
      <c r="A663" s="1" t="s">
        <v>448</v>
      </c>
      <c r="B663" s="1" t="s">
        <v>449</v>
      </c>
      <c r="C663" s="2" t="s">
        <v>450</v>
      </c>
      <c r="D663" s="9" t="s">
        <v>454</v>
      </c>
      <c r="E663" s="3" t="s">
        <v>453</v>
      </c>
      <c r="F663" s="3" t="s">
        <v>456</v>
      </c>
      <c r="G663" s="3" t="s">
        <v>451</v>
      </c>
    </row>
    <row r="664" spans="1:7">
      <c r="A664" s="6">
        <v>29</v>
      </c>
      <c r="B664" s="6" t="s">
        <v>333</v>
      </c>
      <c r="C664" s="7" t="s">
        <v>422</v>
      </c>
      <c r="D664" s="10">
        <v>5241</v>
      </c>
      <c r="E664" s="4">
        <v>1498</v>
      </c>
      <c r="F664" s="4">
        <v>194</v>
      </c>
      <c r="G664" s="4">
        <f>SUM(D664:F664)</f>
        <v>6933</v>
      </c>
    </row>
    <row r="665" spans="1:7">
      <c r="A665" s="6">
        <v>29</v>
      </c>
      <c r="B665" s="6" t="s">
        <v>333</v>
      </c>
      <c r="C665" s="7" t="s">
        <v>423</v>
      </c>
      <c r="D665" s="10">
        <v>832</v>
      </c>
      <c r="E665" s="4">
        <v>343</v>
      </c>
      <c r="F665" s="4">
        <v>66</v>
      </c>
      <c r="G665" s="4">
        <f t="shared" ref="G665:G667" si="40">SUM(D665:F665)</f>
        <v>1241</v>
      </c>
    </row>
    <row r="666" spans="1:7">
      <c r="A666" s="6">
        <v>29</v>
      </c>
      <c r="B666" s="6" t="s">
        <v>333</v>
      </c>
      <c r="C666" s="7" t="s">
        <v>424</v>
      </c>
      <c r="D666" s="10">
        <v>11200</v>
      </c>
      <c r="E666" s="4">
        <v>4013</v>
      </c>
      <c r="F666" s="4">
        <v>798</v>
      </c>
      <c r="G666" s="4">
        <f t="shared" si="40"/>
        <v>16011</v>
      </c>
    </row>
    <row r="667" spans="1:7">
      <c r="A667" s="6">
        <v>29</v>
      </c>
      <c r="B667" s="6" t="s">
        <v>0</v>
      </c>
      <c r="C667" s="7" t="s">
        <v>28</v>
      </c>
      <c r="D667" s="10">
        <v>245</v>
      </c>
      <c r="E667" s="4">
        <v>30</v>
      </c>
      <c r="F667" s="4">
        <v>13</v>
      </c>
      <c r="G667" s="4">
        <f t="shared" si="40"/>
        <v>288</v>
      </c>
    </row>
    <row r="668" spans="1:7" ht="15.75">
      <c r="C668" s="2" t="s">
        <v>457</v>
      </c>
      <c r="D668" s="9">
        <f>SUM(D664:D667)</f>
        <v>17518</v>
      </c>
      <c r="E668" s="3">
        <f>SUM(E664:E667)</f>
        <v>5884</v>
      </c>
      <c r="F668" s="3">
        <f>SUM(F664:F667)</f>
        <v>1071</v>
      </c>
      <c r="G668" s="3">
        <f>SUM(G664:G667)</f>
        <v>24473</v>
      </c>
    </row>
    <row r="670" spans="1:7" ht="31.5">
      <c r="A670" s="6" t="s">
        <v>0</v>
      </c>
      <c r="B670" s="6" t="s">
        <v>0</v>
      </c>
      <c r="C670" s="7" t="s">
        <v>0</v>
      </c>
      <c r="D670" s="9" t="s">
        <v>495</v>
      </c>
      <c r="E670" s="3" t="s">
        <v>522</v>
      </c>
      <c r="G670" s="4" t="s">
        <v>0</v>
      </c>
    </row>
    <row r="671" spans="1:7" ht="15.75">
      <c r="A671" s="6" t="s">
        <v>0</v>
      </c>
      <c r="B671" s="6" t="s">
        <v>0</v>
      </c>
      <c r="C671" s="7" t="s">
        <v>0</v>
      </c>
      <c r="D671" s="9" t="s">
        <v>423</v>
      </c>
      <c r="E671" s="3" t="s">
        <v>423</v>
      </c>
      <c r="F671" s="4" t="s">
        <v>0</v>
      </c>
      <c r="G671" s="4" t="s">
        <v>0</v>
      </c>
    </row>
    <row r="672" spans="1:7" ht="15.75">
      <c r="A672" s="1" t="s">
        <v>448</v>
      </c>
      <c r="B672" s="1" t="s">
        <v>449</v>
      </c>
      <c r="C672" s="2" t="s">
        <v>450</v>
      </c>
      <c r="D672" s="9" t="s">
        <v>454</v>
      </c>
      <c r="E672" s="3" t="s">
        <v>453</v>
      </c>
      <c r="F672" s="3" t="s">
        <v>456</v>
      </c>
      <c r="G672" s="3" t="s">
        <v>451</v>
      </c>
    </row>
    <row r="673" spans="1:7">
      <c r="A673" s="6">
        <v>30</v>
      </c>
      <c r="B673" s="6" t="s">
        <v>333</v>
      </c>
      <c r="C673" s="7" t="s">
        <v>425</v>
      </c>
      <c r="D673" s="10">
        <v>6411</v>
      </c>
      <c r="E673" s="4">
        <v>4515</v>
      </c>
      <c r="F673" s="4">
        <v>634</v>
      </c>
      <c r="G673" s="4">
        <f t="shared" ref="G673:G675" si="41">SUM(D673:F673)</f>
        <v>11560</v>
      </c>
    </row>
    <row r="674" spans="1:7">
      <c r="A674" s="6">
        <v>30</v>
      </c>
      <c r="B674" s="6" t="s">
        <v>333</v>
      </c>
      <c r="C674" s="7" t="s">
        <v>423</v>
      </c>
      <c r="D674" s="10">
        <v>8489</v>
      </c>
      <c r="E674" s="4">
        <v>5323</v>
      </c>
      <c r="F674" s="4">
        <v>570</v>
      </c>
      <c r="G674" s="4">
        <f t="shared" si="41"/>
        <v>14382</v>
      </c>
    </row>
    <row r="675" spans="1:7">
      <c r="A675" s="6">
        <v>30</v>
      </c>
      <c r="B675" s="6" t="s">
        <v>0</v>
      </c>
      <c r="C675" s="7" t="s">
        <v>28</v>
      </c>
      <c r="D675" s="10">
        <v>121</v>
      </c>
      <c r="E675" s="4">
        <v>37</v>
      </c>
      <c r="F675" s="4">
        <v>6</v>
      </c>
      <c r="G675" s="4">
        <f t="shared" si="41"/>
        <v>164</v>
      </c>
    </row>
    <row r="676" spans="1:7" ht="15.75">
      <c r="C676" s="2" t="s">
        <v>457</v>
      </c>
      <c r="D676" s="9">
        <f>SUM(D673:D675)</f>
        <v>15021</v>
      </c>
      <c r="E676" s="3">
        <f>SUM(E673:E675)</f>
        <v>9875</v>
      </c>
      <c r="F676" s="3">
        <f>SUM(F673:F675)</f>
        <v>1210</v>
      </c>
      <c r="G676" s="3">
        <f>SUM(G673:G675)</f>
        <v>26106</v>
      </c>
    </row>
    <row r="678" spans="1:7" ht="15.75">
      <c r="A678" s="6" t="s">
        <v>0</v>
      </c>
      <c r="B678" s="6" t="s">
        <v>0</v>
      </c>
      <c r="C678" s="7" t="s">
        <v>0</v>
      </c>
      <c r="D678" s="9" t="s">
        <v>496</v>
      </c>
      <c r="E678" s="3" t="s">
        <v>523</v>
      </c>
      <c r="G678" s="4" t="s">
        <v>0</v>
      </c>
    </row>
    <row r="679" spans="1:7" ht="15.75">
      <c r="A679" s="6" t="s">
        <v>0</v>
      </c>
      <c r="B679" s="6" t="s">
        <v>0</v>
      </c>
      <c r="C679" s="7" t="s">
        <v>0</v>
      </c>
      <c r="D679" s="9" t="s">
        <v>428</v>
      </c>
      <c r="E679" s="3" t="s">
        <v>427</v>
      </c>
      <c r="F679" s="4" t="s">
        <v>0</v>
      </c>
      <c r="G679" s="4" t="s">
        <v>0</v>
      </c>
    </row>
    <row r="680" spans="1:7" ht="15.75">
      <c r="A680" s="1" t="s">
        <v>448</v>
      </c>
      <c r="B680" s="1" t="s">
        <v>449</v>
      </c>
      <c r="C680" s="2" t="s">
        <v>450</v>
      </c>
      <c r="D680" s="9" t="s">
        <v>454</v>
      </c>
      <c r="E680" s="3" t="s">
        <v>462</v>
      </c>
      <c r="F680" s="3" t="s">
        <v>456</v>
      </c>
      <c r="G680" s="3" t="s">
        <v>451</v>
      </c>
    </row>
    <row r="681" spans="1:7">
      <c r="A681" s="6">
        <v>31</v>
      </c>
      <c r="B681" s="6" t="s">
        <v>385</v>
      </c>
      <c r="C681" s="7" t="s">
        <v>426</v>
      </c>
      <c r="D681" s="10">
        <v>2193</v>
      </c>
      <c r="E681" s="4">
        <v>2550</v>
      </c>
      <c r="F681" s="4">
        <v>593</v>
      </c>
      <c r="G681" s="4">
        <f>SUM(D681:F681)</f>
        <v>5336</v>
      </c>
    </row>
    <row r="682" spans="1:7">
      <c r="A682" s="6">
        <v>31</v>
      </c>
      <c r="B682" s="6" t="s">
        <v>385</v>
      </c>
      <c r="C682" s="7" t="s">
        <v>427</v>
      </c>
      <c r="D682" s="10">
        <v>3253</v>
      </c>
      <c r="E682" s="4">
        <v>2566</v>
      </c>
      <c r="F682" s="4">
        <v>497</v>
      </c>
      <c r="G682" s="4">
        <f t="shared" ref="G682:G684" si="42">SUM(D682:F682)</f>
        <v>6316</v>
      </c>
    </row>
    <row r="683" spans="1:7">
      <c r="A683" s="6">
        <v>31</v>
      </c>
      <c r="B683" s="6" t="s">
        <v>385</v>
      </c>
      <c r="C683" s="7" t="s">
        <v>428</v>
      </c>
      <c r="D683" s="10">
        <v>7556</v>
      </c>
      <c r="E683" s="4">
        <v>4480</v>
      </c>
      <c r="F683" s="4">
        <v>921</v>
      </c>
      <c r="G683" s="4">
        <f t="shared" si="42"/>
        <v>12957</v>
      </c>
    </row>
    <row r="684" spans="1:7">
      <c r="A684" s="6">
        <v>31</v>
      </c>
      <c r="B684" s="6" t="s">
        <v>0</v>
      </c>
      <c r="C684" s="7" t="s">
        <v>28</v>
      </c>
      <c r="D684" s="10">
        <v>105</v>
      </c>
      <c r="E684" s="4">
        <v>28</v>
      </c>
      <c r="F684" s="4">
        <v>7</v>
      </c>
      <c r="G684" s="4">
        <f t="shared" si="42"/>
        <v>140</v>
      </c>
    </row>
    <row r="685" spans="1:7" ht="15.75">
      <c r="C685" s="2" t="s">
        <v>457</v>
      </c>
      <c r="D685" s="9">
        <f>SUM(D681:D684)</f>
        <v>13107</v>
      </c>
      <c r="E685" s="3">
        <f t="shared" ref="E685:G685" si="43">SUM(E681:E684)</f>
        <v>9624</v>
      </c>
      <c r="F685" s="3">
        <f t="shared" si="43"/>
        <v>2018</v>
      </c>
      <c r="G685" s="3">
        <f t="shared" si="43"/>
        <v>24749</v>
      </c>
    </row>
    <row r="687" spans="1:7" ht="15.75">
      <c r="A687" s="6" t="s">
        <v>0</v>
      </c>
      <c r="B687" s="6" t="s">
        <v>0</v>
      </c>
      <c r="C687" s="7" t="s">
        <v>0</v>
      </c>
      <c r="D687" s="9" t="s">
        <v>497</v>
      </c>
      <c r="E687" s="3" t="s">
        <v>524</v>
      </c>
      <c r="G687" s="4" t="s">
        <v>0</v>
      </c>
    </row>
    <row r="688" spans="1:7" ht="15.75">
      <c r="A688" s="6" t="s">
        <v>0</v>
      </c>
      <c r="B688" s="6" t="s">
        <v>0</v>
      </c>
      <c r="C688" s="7" t="s">
        <v>0</v>
      </c>
      <c r="D688" s="9" t="s">
        <v>429</v>
      </c>
      <c r="E688" s="3" t="s">
        <v>429</v>
      </c>
      <c r="F688" s="4" t="s">
        <v>0</v>
      </c>
      <c r="G688" s="4" t="s">
        <v>0</v>
      </c>
    </row>
    <row r="689" spans="1:7" ht="15.75">
      <c r="A689" s="1" t="s">
        <v>448</v>
      </c>
      <c r="B689" s="1" t="s">
        <v>449</v>
      </c>
      <c r="C689" s="2" t="s">
        <v>450</v>
      </c>
      <c r="D689" s="9" t="s">
        <v>454</v>
      </c>
      <c r="E689" s="3" t="s">
        <v>453</v>
      </c>
      <c r="F689" s="3" t="s">
        <v>456</v>
      </c>
      <c r="G689" s="3" t="s">
        <v>451</v>
      </c>
    </row>
    <row r="690" spans="1:7">
      <c r="A690" s="6">
        <v>32</v>
      </c>
      <c r="B690" s="6" t="s">
        <v>385</v>
      </c>
      <c r="C690" s="7" t="s">
        <v>429</v>
      </c>
      <c r="D690" s="10">
        <v>1538</v>
      </c>
      <c r="E690" s="4">
        <v>1221</v>
      </c>
      <c r="F690" s="4">
        <v>158</v>
      </c>
      <c r="G690" s="4">
        <f>SUM(D690:F690)</f>
        <v>2917</v>
      </c>
    </row>
    <row r="691" spans="1:7">
      <c r="A691" s="6">
        <v>32</v>
      </c>
      <c r="B691" s="6" t="s">
        <v>385</v>
      </c>
      <c r="C691" s="7" t="s">
        <v>430</v>
      </c>
      <c r="D691" s="10">
        <v>7200</v>
      </c>
      <c r="E691" s="4">
        <v>3704</v>
      </c>
      <c r="F691" s="4">
        <v>637</v>
      </c>
      <c r="G691" s="4">
        <f t="shared" ref="G691:G695" si="44">SUM(D691:F691)</f>
        <v>11541</v>
      </c>
    </row>
    <row r="692" spans="1:7">
      <c r="A692" s="6">
        <v>32</v>
      </c>
      <c r="B692" s="6" t="s">
        <v>385</v>
      </c>
      <c r="C692" s="7" t="s">
        <v>431</v>
      </c>
      <c r="D692" s="10">
        <v>669</v>
      </c>
      <c r="E692" s="4">
        <v>729</v>
      </c>
      <c r="F692" s="4">
        <v>82</v>
      </c>
      <c r="G692" s="4">
        <f t="shared" si="44"/>
        <v>1480</v>
      </c>
    </row>
    <row r="693" spans="1:7">
      <c r="A693" s="6">
        <v>32</v>
      </c>
      <c r="B693" s="6" t="s">
        <v>385</v>
      </c>
      <c r="C693" s="7" t="s">
        <v>432</v>
      </c>
      <c r="D693" s="10">
        <v>1376</v>
      </c>
      <c r="E693" s="4">
        <v>1596</v>
      </c>
      <c r="F693" s="4">
        <v>164</v>
      </c>
      <c r="G693" s="4">
        <f t="shared" si="44"/>
        <v>3136</v>
      </c>
    </row>
    <row r="694" spans="1:7">
      <c r="A694" s="6">
        <v>32</v>
      </c>
      <c r="B694" s="6" t="s">
        <v>385</v>
      </c>
      <c r="C694" s="7" t="s">
        <v>433</v>
      </c>
      <c r="D694" s="10">
        <v>1392</v>
      </c>
      <c r="E694" s="4">
        <v>1457</v>
      </c>
      <c r="F694" s="4">
        <v>260</v>
      </c>
      <c r="G694" s="4">
        <f t="shared" si="44"/>
        <v>3109</v>
      </c>
    </row>
    <row r="695" spans="1:7">
      <c r="A695" s="6">
        <v>32</v>
      </c>
      <c r="B695" s="6" t="s">
        <v>0</v>
      </c>
      <c r="C695" s="7" t="s">
        <v>28</v>
      </c>
      <c r="D695" s="10">
        <v>87</v>
      </c>
      <c r="E695" s="4">
        <v>22</v>
      </c>
      <c r="F695" s="4">
        <v>6</v>
      </c>
      <c r="G695" s="4">
        <f t="shared" si="44"/>
        <v>115</v>
      </c>
    </row>
    <row r="696" spans="1:7" ht="15.75">
      <c r="C696" s="2" t="s">
        <v>457</v>
      </c>
      <c r="D696" s="9">
        <f>SUM(D690:D695)</f>
        <v>12262</v>
      </c>
      <c r="E696" s="3">
        <f t="shared" ref="E696:G696" si="45">SUM(E690:E695)</f>
        <v>8729</v>
      </c>
      <c r="F696" s="3">
        <f t="shared" si="45"/>
        <v>1307</v>
      </c>
      <c r="G696" s="3">
        <f t="shared" si="45"/>
        <v>22298</v>
      </c>
    </row>
    <row r="698" spans="1:7" ht="31.5">
      <c r="A698" s="6" t="s">
        <v>0</v>
      </c>
      <c r="B698" s="6" t="s">
        <v>0</v>
      </c>
      <c r="C698" s="7" t="s">
        <v>0</v>
      </c>
      <c r="D698" s="9" t="s">
        <v>498</v>
      </c>
      <c r="E698" s="3" t="s">
        <v>525</v>
      </c>
      <c r="G698" s="4" t="s">
        <v>0</v>
      </c>
    </row>
    <row r="699" spans="1:7" ht="15.75">
      <c r="A699" s="6" t="s">
        <v>0</v>
      </c>
      <c r="B699" s="6" t="s">
        <v>0</v>
      </c>
      <c r="C699" s="7" t="s">
        <v>0</v>
      </c>
      <c r="D699" s="9" t="s">
        <v>436</v>
      </c>
      <c r="E699" s="3" t="s">
        <v>435</v>
      </c>
      <c r="F699" s="4" t="s">
        <v>0</v>
      </c>
      <c r="G699" s="4" t="s">
        <v>0</v>
      </c>
    </row>
    <row r="700" spans="1:7" ht="15.75">
      <c r="A700" s="1" t="s">
        <v>448</v>
      </c>
      <c r="B700" s="1" t="s">
        <v>449</v>
      </c>
      <c r="C700" s="2" t="s">
        <v>450</v>
      </c>
      <c r="D700" s="9" t="s">
        <v>453</v>
      </c>
      <c r="E700" s="3" t="s">
        <v>454</v>
      </c>
      <c r="F700" s="3" t="s">
        <v>456</v>
      </c>
      <c r="G700" s="3" t="s">
        <v>451</v>
      </c>
    </row>
    <row r="701" spans="1:7">
      <c r="A701" s="6">
        <v>33</v>
      </c>
      <c r="B701" s="6" t="s">
        <v>385</v>
      </c>
      <c r="C701" s="7" t="s">
        <v>434</v>
      </c>
      <c r="D701" s="10">
        <v>1149</v>
      </c>
      <c r="E701" s="4">
        <v>849</v>
      </c>
      <c r="F701" s="4">
        <v>78</v>
      </c>
      <c r="G701" s="4">
        <f>SUM(D701:F701)</f>
        <v>2076</v>
      </c>
    </row>
    <row r="702" spans="1:7">
      <c r="A702" s="6">
        <v>33</v>
      </c>
      <c r="B702" s="6" t="s">
        <v>385</v>
      </c>
      <c r="C702" s="7" t="s">
        <v>435</v>
      </c>
      <c r="D702" s="10">
        <v>2243</v>
      </c>
      <c r="E702" s="4">
        <v>1112</v>
      </c>
      <c r="F702" s="4">
        <v>268</v>
      </c>
      <c r="G702" s="4">
        <f t="shared" ref="G702:G705" si="46">SUM(D702:F702)</f>
        <v>3623</v>
      </c>
    </row>
    <row r="703" spans="1:7">
      <c r="A703" s="6">
        <v>33</v>
      </c>
      <c r="B703" s="6" t="s">
        <v>385</v>
      </c>
      <c r="C703" s="7" t="s">
        <v>436</v>
      </c>
      <c r="D703" s="10">
        <v>6182</v>
      </c>
      <c r="E703" s="4">
        <v>4397</v>
      </c>
      <c r="F703" s="4">
        <v>634</v>
      </c>
      <c r="G703" s="4">
        <f t="shared" si="46"/>
        <v>11213</v>
      </c>
    </row>
    <row r="704" spans="1:7">
      <c r="A704" s="6">
        <v>33</v>
      </c>
      <c r="B704" s="6" t="s">
        <v>385</v>
      </c>
      <c r="C704" s="7" t="s">
        <v>437</v>
      </c>
      <c r="D704" s="10">
        <v>2841</v>
      </c>
      <c r="E704" s="4">
        <v>1661</v>
      </c>
      <c r="F704" s="4">
        <v>249</v>
      </c>
      <c r="G704" s="4">
        <f t="shared" si="46"/>
        <v>4751</v>
      </c>
    </row>
    <row r="705" spans="1:7">
      <c r="A705" s="6">
        <v>33</v>
      </c>
      <c r="B705" s="6" t="s">
        <v>0</v>
      </c>
      <c r="C705" s="7" t="s">
        <v>28</v>
      </c>
      <c r="D705" s="10">
        <v>17</v>
      </c>
      <c r="E705" s="4">
        <v>57</v>
      </c>
      <c r="F705" s="4">
        <v>6</v>
      </c>
      <c r="G705" s="4">
        <f t="shared" si="46"/>
        <v>80</v>
      </c>
    </row>
    <row r="706" spans="1:7" ht="15.75">
      <c r="C706" s="2" t="s">
        <v>457</v>
      </c>
      <c r="D706" s="9">
        <f>SUM(D701:D705)</f>
        <v>12432</v>
      </c>
      <c r="E706" s="3">
        <f>SUM(E701:E705)</f>
        <v>8076</v>
      </c>
      <c r="F706" s="3">
        <f>SUM(F701:F705)</f>
        <v>1235</v>
      </c>
      <c r="G706" s="3">
        <f>SUM(G701:G705)</f>
        <v>21743</v>
      </c>
    </row>
    <row r="708" spans="1:7" ht="31.5">
      <c r="A708" s="6" t="s">
        <v>0</v>
      </c>
      <c r="B708" s="6" t="s">
        <v>0</v>
      </c>
      <c r="C708" s="7" t="s">
        <v>0</v>
      </c>
      <c r="D708" s="9" t="s">
        <v>499</v>
      </c>
      <c r="E708" s="3" t="s">
        <v>526</v>
      </c>
      <c r="G708" s="4" t="s">
        <v>0</v>
      </c>
    </row>
    <row r="709" spans="1:7" ht="15.75">
      <c r="A709" s="6" t="s">
        <v>0</v>
      </c>
      <c r="B709" s="6" t="s">
        <v>0</v>
      </c>
      <c r="C709" s="7" t="s">
        <v>0</v>
      </c>
      <c r="D709" s="9" t="s">
        <v>439</v>
      </c>
      <c r="E709" s="3" t="s">
        <v>439</v>
      </c>
      <c r="F709" s="4" t="s">
        <v>0</v>
      </c>
      <c r="G709" s="4" t="s">
        <v>0</v>
      </c>
    </row>
    <row r="710" spans="1:7" ht="15.75">
      <c r="A710" s="1" t="s">
        <v>448</v>
      </c>
      <c r="B710" s="1" t="s">
        <v>449</v>
      </c>
      <c r="C710" s="2" t="s">
        <v>450</v>
      </c>
      <c r="D710" s="9" t="s">
        <v>453</v>
      </c>
      <c r="E710" s="3" t="s">
        <v>454</v>
      </c>
      <c r="F710" s="3" t="s">
        <v>456</v>
      </c>
      <c r="G710" s="3" t="s">
        <v>451</v>
      </c>
    </row>
    <row r="711" spans="1:7">
      <c r="A711" s="6">
        <v>34</v>
      </c>
      <c r="B711" s="6" t="s">
        <v>385</v>
      </c>
      <c r="C711" s="7" t="s">
        <v>438</v>
      </c>
      <c r="D711" s="10">
        <v>2467</v>
      </c>
      <c r="E711" s="4">
        <v>1975</v>
      </c>
      <c r="F711" s="4">
        <v>271</v>
      </c>
      <c r="G711" s="4">
        <f>SUM(D711:F711)</f>
        <v>4713</v>
      </c>
    </row>
    <row r="712" spans="1:7">
      <c r="A712" s="6">
        <v>34</v>
      </c>
      <c r="B712" s="6" t="s">
        <v>385</v>
      </c>
      <c r="C712" s="7" t="s">
        <v>439</v>
      </c>
      <c r="D712" s="10">
        <v>2731</v>
      </c>
      <c r="E712" s="4">
        <v>5523</v>
      </c>
      <c r="F712" s="4">
        <v>271</v>
      </c>
      <c r="G712" s="4">
        <f t="shared" ref="G712:G716" si="47">SUM(D712:F712)</f>
        <v>8525</v>
      </c>
    </row>
    <row r="713" spans="1:7">
      <c r="A713" s="6">
        <v>34</v>
      </c>
      <c r="B713" s="6" t="s">
        <v>385</v>
      </c>
      <c r="C713" s="7" t="s">
        <v>440</v>
      </c>
      <c r="D713" s="10">
        <v>1010</v>
      </c>
      <c r="E713" s="4">
        <v>1730</v>
      </c>
      <c r="F713" s="4">
        <v>76</v>
      </c>
      <c r="G713" s="4">
        <f t="shared" si="47"/>
        <v>2816</v>
      </c>
    </row>
    <row r="714" spans="1:7">
      <c r="A714" s="6">
        <v>34</v>
      </c>
      <c r="B714" s="6" t="s">
        <v>385</v>
      </c>
      <c r="C714" s="7" t="s">
        <v>441</v>
      </c>
      <c r="D714" s="10">
        <v>1815</v>
      </c>
      <c r="E714" s="4">
        <v>1337</v>
      </c>
      <c r="F714" s="4">
        <v>130</v>
      </c>
      <c r="G714" s="4">
        <f t="shared" si="47"/>
        <v>3282</v>
      </c>
    </row>
    <row r="715" spans="1:7">
      <c r="A715" s="6">
        <v>34</v>
      </c>
      <c r="B715" s="6" t="s">
        <v>385</v>
      </c>
      <c r="C715" s="7" t="s">
        <v>442</v>
      </c>
      <c r="D715" s="10">
        <v>3872</v>
      </c>
      <c r="E715" s="4">
        <v>4291</v>
      </c>
      <c r="F715" s="4">
        <v>368</v>
      </c>
      <c r="G715" s="4">
        <f t="shared" si="47"/>
        <v>8531</v>
      </c>
    </row>
    <row r="716" spans="1:7">
      <c r="A716" s="6">
        <v>34</v>
      </c>
      <c r="B716" s="6" t="s">
        <v>0</v>
      </c>
      <c r="C716" s="7" t="s">
        <v>28</v>
      </c>
      <c r="D716" s="10">
        <v>46</v>
      </c>
      <c r="E716" s="4">
        <v>208</v>
      </c>
      <c r="F716" s="4">
        <v>16</v>
      </c>
      <c r="G716" s="4">
        <f t="shared" si="47"/>
        <v>270</v>
      </c>
    </row>
    <row r="717" spans="1:7" ht="15.75">
      <c r="C717" s="2" t="s">
        <v>457</v>
      </c>
      <c r="D717" s="9">
        <f>SUM(D711:D716)</f>
        <v>11941</v>
      </c>
      <c r="E717" s="3">
        <f t="shared" ref="E717:G717" si="48">SUM(E711:E716)</f>
        <v>15064</v>
      </c>
      <c r="F717" s="3">
        <f t="shared" si="48"/>
        <v>1132</v>
      </c>
      <c r="G717" s="3">
        <f t="shared" si="48"/>
        <v>28137</v>
      </c>
    </row>
    <row r="719" spans="1:7" ht="15.75">
      <c r="A719" s="6" t="s">
        <v>0</v>
      </c>
      <c r="B719" s="6" t="s">
        <v>0</v>
      </c>
      <c r="C719" s="7" t="s">
        <v>0</v>
      </c>
      <c r="D719" s="9" t="s">
        <v>500</v>
      </c>
      <c r="E719" s="3" t="s">
        <v>527</v>
      </c>
      <c r="G719" s="4" t="s">
        <v>0</v>
      </c>
    </row>
    <row r="720" spans="1:7" ht="15.75">
      <c r="A720" s="6" t="s">
        <v>0</v>
      </c>
      <c r="B720" s="6" t="s">
        <v>0</v>
      </c>
      <c r="C720" s="7" t="s">
        <v>0</v>
      </c>
      <c r="D720" s="9" t="s">
        <v>443</v>
      </c>
      <c r="E720" s="3" t="s">
        <v>444</v>
      </c>
      <c r="F720" s="4" t="s">
        <v>0</v>
      </c>
      <c r="G720" s="4" t="s">
        <v>0</v>
      </c>
    </row>
    <row r="721" spans="1:7" ht="15.75">
      <c r="A721" s="1" t="s">
        <v>448</v>
      </c>
      <c r="B721" s="1" t="s">
        <v>449</v>
      </c>
      <c r="C721" s="2" t="s">
        <v>450</v>
      </c>
      <c r="D721" s="9" t="s">
        <v>454</v>
      </c>
      <c r="E721" s="3" t="s">
        <v>453</v>
      </c>
      <c r="F721" s="3" t="s">
        <v>456</v>
      </c>
      <c r="G721" s="3" t="s">
        <v>451</v>
      </c>
    </row>
    <row r="722" spans="1:7">
      <c r="A722" s="6">
        <v>35</v>
      </c>
      <c r="B722" s="6" t="s">
        <v>385</v>
      </c>
      <c r="C722" s="7" t="s">
        <v>443</v>
      </c>
      <c r="D722" s="10">
        <v>2780</v>
      </c>
      <c r="E722" s="4">
        <v>1800</v>
      </c>
      <c r="F722" s="4">
        <v>124</v>
      </c>
      <c r="G722" s="4">
        <f>SUM(D722:F722)</f>
        <v>4704</v>
      </c>
    </row>
    <row r="723" spans="1:7">
      <c r="A723" s="6">
        <v>35</v>
      </c>
      <c r="B723" s="6" t="s">
        <v>385</v>
      </c>
      <c r="C723" s="7" t="s">
        <v>444</v>
      </c>
      <c r="D723" s="10">
        <v>4326</v>
      </c>
      <c r="E723" s="4">
        <v>1938</v>
      </c>
      <c r="F723" s="4">
        <v>324</v>
      </c>
      <c r="G723" s="4">
        <f t="shared" ref="G723:G727" si="49">SUM(D723:F723)</f>
        <v>6588</v>
      </c>
    </row>
    <row r="724" spans="1:7">
      <c r="A724" s="6">
        <v>35</v>
      </c>
      <c r="B724" s="6" t="s">
        <v>385</v>
      </c>
      <c r="C724" s="7" t="s">
        <v>445</v>
      </c>
      <c r="D724" s="10">
        <v>727</v>
      </c>
      <c r="E724" s="4">
        <v>348</v>
      </c>
      <c r="F724" s="4">
        <v>40</v>
      </c>
      <c r="G724" s="4">
        <f t="shared" si="49"/>
        <v>1115</v>
      </c>
    </row>
    <row r="725" spans="1:7">
      <c r="A725" s="6">
        <v>35</v>
      </c>
      <c r="B725" s="6" t="s">
        <v>385</v>
      </c>
      <c r="C725" s="7" t="s">
        <v>446</v>
      </c>
      <c r="D725" s="10">
        <v>2774</v>
      </c>
      <c r="E725" s="4">
        <v>1799</v>
      </c>
      <c r="F725" s="4">
        <v>171</v>
      </c>
      <c r="G725" s="4">
        <f t="shared" si="49"/>
        <v>4744</v>
      </c>
    </row>
    <row r="726" spans="1:7">
      <c r="A726" s="6">
        <v>35</v>
      </c>
      <c r="B726" s="6" t="s">
        <v>385</v>
      </c>
      <c r="C726" s="7" t="s">
        <v>447</v>
      </c>
      <c r="D726" s="10">
        <v>5681</v>
      </c>
      <c r="E726" s="4">
        <v>3537</v>
      </c>
      <c r="F726" s="4">
        <v>462</v>
      </c>
      <c r="G726" s="4">
        <f t="shared" si="49"/>
        <v>9680</v>
      </c>
    </row>
    <row r="727" spans="1:7">
      <c r="A727" s="6">
        <v>35</v>
      </c>
      <c r="B727" s="6" t="s">
        <v>0</v>
      </c>
      <c r="C727" s="7" t="s">
        <v>28</v>
      </c>
      <c r="D727" s="10">
        <v>203</v>
      </c>
      <c r="E727" s="4">
        <v>31</v>
      </c>
      <c r="F727" s="4">
        <v>17</v>
      </c>
      <c r="G727" s="4">
        <f t="shared" si="49"/>
        <v>251</v>
      </c>
    </row>
    <row r="728" spans="1:7" ht="15.75">
      <c r="C728" s="2" t="s">
        <v>457</v>
      </c>
      <c r="D728" s="9">
        <f>SUM(D722:D727)</f>
        <v>16491</v>
      </c>
      <c r="E728" s="3">
        <f t="shared" ref="E728:G728" si="50">SUM(E722:E727)</f>
        <v>9453</v>
      </c>
      <c r="F728" s="3">
        <f t="shared" si="50"/>
        <v>1138</v>
      </c>
      <c r="G728" s="3">
        <f t="shared" si="50"/>
        <v>27082</v>
      </c>
    </row>
    <row r="730" spans="1:7" ht="15.75">
      <c r="D730" s="9"/>
    </row>
    <row r="731" spans="1:7" ht="15.75">
      <c r="D731" s="9"/>
    </row>
    <row r="732" spans="1:7" ht="15.75">
      <c r="D732" s="9"/>
    </row>
  </sheetData>
  <printOptions gridLines="1"/>
  <pageMargins left="0.2" right="0.2" top="0.75" bottom="0.25" header="0.3" footer="0"/>
  <pageSetup orientation="landscape" r:id="rId1"/>
  <headerFooter>
    <oddHeader>&amp;C&amp;"-,Bold"11/5/24 General Election
State Senator</oddHeader>
  </headerFooter>
  <rowBreaks count="8" manualBreakCount="8">
    <brk id="342" max="16383" man="1"/>
    <brk id="413" max="16383" man="1"/>
    <brk id="480" max="16383" man="1"/>
    <brk id="515" max="16383" man="1"/>
    <brk id="622" max="16383" man="1"/>
    <brk id="653" max="16383" man="1"/>
    <brk id="686" max="16383" man="1"/>
    <brk id="7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252F3F-8EFE-417A-88F7-8686736AD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Senator</vt:lpstr>
      <vt:lpstr>'State Senator'!Print_Area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2024-11-25T23:08:15Z</cp:lastPrinted>
  <dcterms:created xsi:type="dcterms:W3CDTF">2024-11-20T19:31:27Z</dcterms:created>
  <dcterms:modified xsi:type="dcterms:W3CDTF">2024-11-25T23:45:46Z</dcterms:modified>
</cp:coreProperties>
</file>